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<sst xmlns="http://schemas.openxmlformats.org/spreadsheetml/2006/main" count="922" uniqueCount="328">
  <si>
    <t>#</t>
  </si>
  <si>
    <t>Application Reference Number</t>
  </si>
  <si>
    <t>Country</t>
  </si>
  <si>
    <t>Applicant Organisation</t>
  </si>
  <si>
    <t>Application Title</t>
  </si>
  <si>
    <t>Grant requested</t>
  </si>
  <si>
    <t>BG</t>
  </si>
  <si>
    <t>HU</t>
  </si>
  <si>
    <t>560866-CREA-1-2015-2-FR-MED-DEVSPANI</t>
  </si>
  <si>
    <t>FR</t>
  </si>
  <si>
    <t>LES PRODUCTIONS VIVEMENT LUNDI</t>
  </si>
  <si>
    <t>Opération Noël</t>
  </si>
  <si>
    <t>SI</t>
  </si>
  <si>
    <t>EL</t>
  </si>
  <si>
    <t>BE</t>
  </si>
  <si>
    <t>565792-CREA-1-2015-2-SE-MED-DEVSPDOC</t>
  </si>
  <si>
    <t>SE</t>
  </si>
  <si>
    <t>NIMA FILM AB</t>
  </si>
  <si>
    <t>Stronger than a Bullet</t>
  </si>
  <si>
    <t>IT</t>
  </si>
  <si>
    <t>566156-CREA-1-2015-2-FI-MED-DEVSPDOC</t>
  </si>
  <si>
    <t>FI</t>
  </si>
  <si>
    <t>SAAMIFILMI OY</t>
  </si>
  <si>
    <t>Dear Mother</t>
  </si>
  <si>
    <t>PL</t>
  </si>
  <si>
    <t>RO</t>
  </si>
  <si>
    <t>UK</t>
  </si>
  <si>
    <t>IE</t>
  </si>
  <si>
    <t>566179-CREA-1-2015-2-IT-MED-DEVSPDOC</t>
  </si>
  <si>
    <t>Associazione culturale Il Papavero</t>
  </si>
  <si>
    <t>Playgrounds of Lead</t>
  </si>
  <si>
    <t>AT</t>
  </si>
  <si>
    <t>566185-CREA-1-2015-2-BE-MED-DEVSPDOC</t>
  </si>
  <si>
    <t>ASSOCIATE DIRECTORS CVBA</t>
  </si>
  <si>
    <t>ROCKET MAN</t>
  </si>
  <si>
    <t>566188-CREA-1-2015-2-PL-MED-DEVSPDOC</t>
  </si>
  <si>
    <t>Arkana Studio Dorota Roszkowska</t>
  </si>
  <si>
    <t>Vistula Sunken Treasures</t>
  </si>
  <si>
    <t>566198-CREA-1-2015-2-FR-MED-DEVSPDOC</t>
  </si>
  <si>
    <t>GMG Productions</t>
  </si>
  <si>
    <t xml:space="preserve">ON JOUE A QUOI </t>
  </si>
  <si>
    <t>566199-CREA-1-2015-2-HU-MED-DEVSPFIC</t>
  </si>
  <si>
    <t>CAMPFILM PRODUKCIOS ES SZOLGALTATO KFT</t>
  </si>
  <si>
    <t>Natural Light</t>
  </si>
  <si>
    <t>HR</t>
  </si>
  <si>
    <t>CZ</t>
  </si>
  <si>
    <t>ES</t>
  </si>
  <si>
    <t>566220-CREA-1-2015-2-IE-MED-DEVSPFIC</t>
  </si>
  <si>
    <t>Footnote Productions Limited</t>
  </si>
  <si>
    <t>The Traveller's Daughter</t>
  </si>
  <si>
    <t>566226-CREA-1-2015-2-NO-MED-DEVSPDOC</t>
  </si>
  <si>
    <t>NO</t>
  </si>
  <si>
    <t>Relation04 Media AS</t>
  </si>
  <si>
    <t>The Arctic camels</t>
  </si>
  <si>
    <t>DE</t>
  </si>
  <si>
    <t>566233-CREA-1-2015-2-SE-MED-DEVSPFIC</t>
  </si>
  <si>
    <t>LittleBig Productions AB</t>
  </si>
  <si>
    <t>Fågelflickan (The Bird Girl)</t>
  </si>
  <si>
    <t>566237-CREA-1-2015-2-IT-MED-DEVSPFIC</t>
  </si>
  <si>
    <t>Bendico Srl</t>
  </si>
  <si>
    <t>Gli Anni Belli</t>
  </si>
  <si>
    <t>PT</t>
  </si>
  <si>
    <t>566247-CREA-1-2015-2-UK-MED-DEVSPANI</t>
  </si>
  <si>
    <t>Arthur Cox Limited</t>
  </si>
  <si>
    <t>Jasia</t>
  </si>
  <si>
    <t>IS</t>
  </si>
  <si>
    <t>TR</t>
  </si>
  <si>
    <t>NL</t>
  </si>
  <si>
    <t>DK</t>
  </si>
  <si>
    <t>LV</t>
  </si>
  <si>
    <t>EE</t>
  </si>
  <si>
    <t>SK</t>
  </si>
  <si>
    <t>AL</t>
  </si>
  <si>
    <t>566291-CREA-1-2015-2-DE-MED-DEVSPDOC</t>
  </si>
  <si>
    <t>OVALfilm GmbH</t>
  </si>
  <si>
    <t>THE VOLUNTARY SLAVE</t>
  </si>
  <si>
    <t>566297-CREA-1-2015-2-NO-MED-DEVSPDOC</t>
  </si>
  <si>
    <t>Faction Film</t>
  </si>
  <si>
    <t>THE GOLDEN DAWN CASE</t>
  </si>
  <si>
    <t>LT</t>
  </si>
  <si>
    <t>566305-CREA-1-2015-2-LU-MED-DEVSPANI</t>
  </si>
  <si>
    <t>LU</t>
  </si>
  <si>
    <t>FABRIQUE D'IMAGES</t>
  </si>
  <si>
    <t>BANQUISE (ICE-BREAKERS)</t>
  </si>
  <si>
    <t>566308-CREA-1-2015-2-DK-MED-DEVSPFIC</t>
  </si>
  <si>
    <t>ASA Film Production A/S</t>
  </si>
  <si>
    <t>#firstlike</t>
  </si>
  <si>
    <t>566312-CREA-1-2015-2-FR-MED-DEVSPDOC</t>
  </si>
  <si>
    <t>ZEUGMA FILMS</t>
  </si>
  <si>
    <t>VICTORIA !</t>
  </si>
  <si>
    <t>566314-CREA-1-2015-2-EE-MED-DEVSPANI</t>
  </si>
  <si>
    <t>A Film Eesti</t>
  </si>
  <si>
    <t>RAGGIE</t>
  </si>
  <si>
    <t>566318-CREA-1-2015-2-IT-MED-DEVSPFIC</t>
  </si>
  <si>
    <t>Cristaldi Pics S.r.l.</t>
  </si>
  <si>
    <t>Sicilian Ghost Story</t>
  </si>
  <si>
    <t>566325-CREA-1-2015-2-SE-MED-DEVSPDOC</t>
  </si>
  <si>
    <t>HB PeÅ Holmquist Film</t>
  </si>
  <si>
    <t>The Other Jerusalem</t>
  </si>
  <si>
    <t>566326-CREA-1-2015-2-AT-MED-DEVSPDOC</t>
  </si>
  <si>
    <t>Blackbox Film &amp; Medienproduktion GmbH</t>
  </si>
  <si>
    <t>In the Eye of the Hurricane</t>
  </si>
  <si>
    <t>566327-CREA-1-2015-2-NO-MED-DEVSPFIC</t>
  </si>
  <si>
    <t>ZENTROPA INTERNATIONAL NORWAY AS</t>
  </si>
  <si>
    <t>The Last Tribe</t>
  </si>
  <si>
    <t>566346-CREA-1-2015-2-SE-MED-DEVSPANI</t>
  </si>
  <si>
    <t>HOB AB</t>
  </si>
  <si>
    <t>MOONWOLVES</t>
  </si>
  <si>
    <t>566354-CREA-1-2015-2-NL-MED-DEVSPFIC</t>
  </si>
  <si>
    <t>Pupkin Film B.V.</t>
  </si>
  <si>
    <t>Dreamscape</t>
  </si>
  <si>
    <t>566360-CREA-1-2015-2-EL-MED-DEVSPFIC</t>
  </si>
  <si>
    <t>STEFICON SA</t>
  </si>
  <si>
    <t>Ena Saki Mallia - A Bag of Hair</t>
  </si>
  <si>
    <t>566374-CREA-1-2015-2-IS-MED-DEVSPFIC</t>
  </si>
  <si>
    <t>TRUENORTH ISLAND EHF</t>
  </si>
  <si>
    <t>JOURNEY HOME</t>
  </si>
  <si>
    <t>566390-CREA-1-2015-2-IT-MED-DEVSPANI</t>
  </si>
  <si>
    <t>Sonne Film</t>
  </si>
  <si>
    <t xml:space="preserve"> Children of Pentcho</t>
  </si>
  <si>
    <t>566397-CREA-1-2015-2-ES-MED-DEVSPFIC</t>
  </si>
  <si>
    <t>ABANO PRODUCIONS S.L</t>
  </si>
  <si>
    <t>Trout singing in the Summer</t>
  </si>
  <si>
    <t>ME</t>
  </si>
  <si>
    <t>566416-CREA-1-2015-2-BG-MED-DEVSPDOC</t>
  </si>
  <si>
    <t>Contrast films</t>
  </si>
  <si>
    <t>God overestimated me</t>
  </si>
  <si>
    <t>566425-CREA-1-2015-2-NO-MED-DEVSPFIC</t>
  </si>
  <si>
    <t>Paradox Rettigheter AS</t>
  </si>
  <si>
    <t>Officer Twigson and the Great Silver Robbery</t>
  </si>
  <si>
    <t>566430-CREA-1-2015-2-PL-MED-DEVSPFIC</t>
  </si>
  <si>
    <t>ALTER EGO PICTURES SP. Z O. O.</t>
  </si>
  <si>
    <t>THE MAN WITH THE MAGIC BOX</t>
  </si>
  <si>
    <t>566432-CREA-1-2015-2-NL-MED-DEVSPDOC</t>
  </si>
  <si>
    <t>Basalt Film</t>
  </si>
  <si>
    <t>The Men's Hour</t>
  </si>
  <si>
    <t>566444-CREA-1-2015-2-ES-MED-DEVSPFIC</t>
  </si>
  <si>
    <t>LASTOR MEDIA, S.L</t>
  </si>
  <si>
    <t>DON'T FUCK AROUND WITH LOVE</t>
  </si>
  <si>
    <t>566457-CREA-1-2015-2-PL-MED-DEVSPANI</t>
  </si>
  <si>
    <t>Badi Badi Spolka Jawna T.Niedzwiedz, A.Paziewski, T.Paziewski</t>
  </si>
  <si>
    <t>The Flying Bear and the Gang</t>
  </si>
  <si>
    <t>566474-CREA-1-2015-2-HR-MED-DEVSPANI</t>
  </si>
  <si>
    <t>Moje Carobne Misli / My Magical Thoughts</t>
  </si>
  <si>
    <t>Before You Wake – Discover Tesla’s Secret Invention</t>
  </si>
  <si>
    <t>566479-CREA-1-2015-2-HU-MED-DEVSPDOC</t>
  </si>
  <si>
    <t>ECLIPSE FILM FILMGYARTO ES SZOLGALTATO KORLATOLT FELELOSSEGU TARSASAG</t>
  </si>
  <si>
    <t>Stories from the Field</t>
  </si>
  <si>
    <t>566482-CREA-1-2015-2-SK-MED-DEVSPDOC</t>
  </si>
  <si>
    <t>PETER KEREKES SRO</t>
  </si>
  <si>
    <t>Lying Carpet</t>
  </si>
  <si>
    <t>566487-CREA-1-2015-2-IT-MED-DEVSPFIC</t>
  </si>
  <si>
    <t>Solaria Film srl</t>
  </si>
  <si>
    <t>Il Bambino di Vetro</t>
  </si>
  <si>
    <t>566506-CREA-1-2015-2-NO-MED-DEVSPANI</t>
  </si>
  <si>
    <t>Yesbox Productions AS</t>
  </si>
  <si>
    <t>I Morgentåkedalen</t>
  </si>
  <si>
    <t>566507-CREA-1-2015-2-IS-MED-DEVSPFIC</t>
  </si>
  <si>
    <t>Tvieyki ehf. (DUO Productions)</t>
  </si>
  <si>
    <t>War is Over</t>
  </si>
  <si>
    <t>566521-CREA-1-2015-2-BE-MED-DEVSPDOC</t>
  </si>
  <si>
    <t>Playtime Films SPRL</t>
  </si>
  <si>
    <t>Fields of Hope</t>
  </si>
  <si>
    <t>566523-CREA-1-2015-2-LT-MED-DEVSPFIC</t>
  </si>
  <si>
    <t>UAB "Tremora"</t>
  </si>
  <si>
    <t>EMERGENCE</t>
  </si>
  <si>
    <t>566536-CREA-1-2015-2-IE-MED-DEVSPFIC</t>
  </si>
  <si>
    <t>FANTASTIC FILMS LIMITED</t>
  </si>
  <si>
    <t>VIVARIUM</t>
  </si>
  <si>
    <t>566546-CREA-1-2015-2-RO-MED-DEVSPFIC</t>
  </si>
  <si>
    <t>MULTI MEDIA EST</t>
  </si>
  <si>
    <t>Liliana lupta pentru armonie</t>
  </si>
  <si>
    <t>566547-CREA-1-2015-2-EE-MED-DEVSPFIC</t>
  </si>
  <si>
    <t>OÜ Factory</t>
  </si>
  <si>
    <t>SAILING TO FREEDOM</t>
  </si>
  <si>
    <t>566553-CREA-1-2015-2-SE-MED-DEVSPFIC</t>
  </si>
  <si>
    <t>Nice Drama AB</t>
  </si>
  <si>
    <t>VIAL</t>
  </si>
  <si>
    <t>566559-CREA-1-2015-2-NO-MED-DEVSPANI</t>
  </si>
  <si>
    <t>QVISTEN ANIMATION AS</t>
  </si>
  <si>
    <t>THOR AND THE CURSE OF ODIN</t>
  </si>
  <si>
    <t>566562-CREA-1-2015-2-HU-MED-DEVSPFIC</t>
  </si>
  <si>
    <t>Librecine Szolgáltató és Kereskedelmi Betéti Társaság</t>
  </si>
  <si>
    <t>Island Blue</t>
  </si>
  <si>
    <t>566564-CREA-1-2015-2-SE-MED-DEVSPFIC</t>
  </si>
  <si>
    <t>FLX tv AB</t>
  </si>
  <si>
    <t>Enkelstöten/The Simple Heist</t>
  </si>
  <si>
    <t>566566-CREA-1-2015-2-HR-MED-DEVSPFIC</t>
  </si>
  <si>
    <t>Produkcija Ziva, drustvo sa ogranicenom odgovornoscu za filmsku produkciju, promidzbu i usluge</t>
  </si>
  <si>
    <t>Striguni</t>
  </si>
  <si>
    <t>566580-CREA-1-2015-2-DE-MED-DEVSPFIC</t>
  </si>
  <si>
    <t>GEBRUDER BEETZ FILMPRODUKTION HAMBURG GMBH &amp; CO. KG</t>
  </si>
  <si>
    <t>VIKING KIDS</t>
  </si>
  <si>
    <t>566586-CREA-1-2015-2-AT-MED-DEVSPFIC</t>
  </si>
  <si>
    <t>Satel Film GmbH</t>
  </si>
  <si>
    <t>Freud</t>
  </si>
  <si>
    <t>566589-CREA-1-2015-2-RO-MED-DEVSPFIC</t>
  </si>
  <si>
    <t>Adenium Film</t>
  </si>
  <si>
    <t>Where Is Sophia?</t>
  </si>
  <si>
    <t>566597-CREA-1-2015-2-DK-MED-DEVSPFIC</t>
  </si>
  <si>
    <t>Pixy Film ApS</t>
  </si>
  <si>
    <t>The Christmas Family in the Land of the Pixies/Familien Jul i nissenes land</t>
  </si>
  <si>
    <t>566599-CREA-1-2015-2-BE-MED-DEVSPANI</t>
  </si>
  <si>
    <t>VIVI FILM NV</t>
  </si>
  <si>
    <t>Abracadabra</t>
  </si>
  <si>
    <t>566600-CREA-1-2015-2-IS-MED-DEVSPFIC</t>
  </si>
  <si>
    <t>New Work ehf.</t>
  </si>
  <si>
    <t>The Spearhead</t>
  </si>
  <si>
    <t>566606-CREA-1-2015-2-FI-MED-DEVSPFIC</t>
  </si>
  <si>
    <t>Dionysos Films  Oy</t>
  </si>
  <si>
    <t>Detective's Daughter</t>
  </si>
  <si>
    <t>566610-CREA-1-2015-2-DE-MED-DEVSPFIC</t>
  </si>
  <si>
    <t>Caligari Film- und Fernsehproduktions GmbH</t>
  </si>
  <si>
    <t>ECHOS</t>
  </si>
  <si>
    <t>566612-CREA-1-2015-2-HR-MED-DEVSPDOC</t>
  </si>
  <si>
    <t>Restart</t>
  </si>
  <si>
    <t>SRBENKA</t>
  </si>
  <si>
    <t>566614-CREA-1-2015-2-ES-MED-DEVSPANI</t>
  </si>
  <si>
    <t>Magoproduction SL</t>
  </si>
  <si>
    <t>Kamil's Fire</t>
  </si>
  <si>
    <t>566617-CREA-1-2015-2-BE-MED-DEVSPDOC</t>
  </si>
  <si>
    <t>Projecto</t>
  </si>
  <si>
    <t>BACK TO UTOPIA</t>
  </si>
  <si>
    <t>566622-CREA-1-2015-2-IE-MED-DEVSPFIC</t>
  </si>
  <si>
    <t>BLACK SHEEP PRODUCTIONS</t>
  </si>
  <si>
    <t>THE END OF ROMANCE</t>
  </si>
  <si>
    <t>566626-CREA-1-2015-2-RO-MED-DEVSPFIC</t>
  </si>
  <si>
    <t>Alien Film</t>
  </si>
  <si>
    <t>Otto the Barbarian</t>
  </si>
  <si>
    <t>566628-CREA-1-2015-2-PL-MED-DEVSPDOC</t>
  </si>
  <si>
    <t>Telemark Sp. z o.o.</t>
  </si>
  <si>
    <t>THE WIND</t>
  </si>
  <si>
    <t>566639-CREA-1-2015-2-NL-MED-DEVSPDOC</t>
  </si>
  <si>
    <t>VOLYA FILMS BV</t>
  </si>
  <si>
    <t>YVES KLEIN - A NEW WORLD CALLS FOR A NEW MAN</t>
  </si>
  <si>
    <t>566653-CREA-1-2015-2-SE-MED-DEVSPDOC</t>
  </si>
  <si>
    <t>Laika Film &amp; Television AB</t>
  </si>
  <si>
    <t>TOXIC COURTROOM ( working title)</t>
  </si>
  <si>
    <t>566666-CREA-1-2015-2-IE-MED-DEVSPDOC</t>
  </si>
  <si>
    <t>Whackala</t>
  </si>
  <si>
    <t>Slow</t>
  </si>
  <si>
    <t>566673-CREA-1-2015-2-SI-MED-DEVSPFIC</t>
  </si>
  <si>
    <t>NOSOROGI, ZAVOD ZA KULTURNO DEJAVNOST</t>
  </si>
  <si>
    <t>Stories from the Chestnut Woods</t>
  </si>
  <si>
    <t>566674-CREA-1-2015-2-NO-MED-DEVSPFIC</t>
  </si>
  <si>
    <t>Miso Film Norge AS</t>
  </si>
  <si>
    <t>Acquitted 2 (Frikjent 2)</t>
  </si>
  <si>
    <t>566687-CREA-1-2015-2-SI-MED-DEVSPDOC</t>
  </si>
  <si>
    <t>VERTIGO ZAVOD ZA KULTURNE DEJAVNOSTI</t>
  </si>
  <si>
    <t>GJAKMARRJA - KRVNO MAŠČEVANJE (original title)    GJAKMARRJA - THE BLOOD-TAKING (English title)</t>
  </si>
  <si>
    <t>566690-CREA-1-2015-2-LT-MED-DEVSPANI</t>
  </si>
  <si>
    <t>Viesoji Istaiga "Ketvirta Versija"</t>
  </si>
  <si>
    <t>Happy Horse</t>
  </si>
  <si>
    <t>566695-CREA-1-2015-2-CZ-MED-DEVSPFIC</t>
  </si>
  <si>
    <t>Prvni verejnopravni s.r.o.</t>
  </si>
  <si>
    <t>Kids from the East</t>
  </si>
  <si>
    <t>566707-CREA-1-2015-2-DK-MED-DEVSPFIC</t>
  </si>
  <si>
    <t>Nepenthe Film ApS</t>
  </si>
  <si>
    <t>The Serpent Gift</t>
  </si>
  <si>
    <t>566719-CREA-1-2015-2-NO-MED-DEVSPDOC</t>
  </si>
  <si>
    <t>Moment Film AS</t>
  </si>
  <si>
    <t>Twin Sisters II</t>
  </si>
  <si>
    <t>566725-CREA-1-2015-2-HU-MED-DEVSPFIC</t>
  </si>
  <si>
    <t>Katapult Film Kft.</t>
  </si>
  <si>
    <t>The Blood Libel / The Lawyer</t>
  </si>
  <si>
    <t>566726-CREA-1-2015-2-SE-MED-DEVSPFIC</t>
  </si>
  <si>
    <t>tur med vädret ab</t>
  </si>
  <si>
    <t>Deliver us from evil</t>
  </si>
  <si>
    <t>566743-CREA-1-2015-2-SE-MED-DEVSPDOC</t>
  </si>
  <si>
    <t>VINDELFILM AB</t>
  </si>
  <si>
    <t>In your veins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</si>
  <si>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</si>
  <si>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</si>
  <si>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</si>
  <si>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</si>
  <si>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</si>
  <si>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</si>
  <si>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</si>
  <si>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</si>
  <si>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</si>
  <si>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</si>
  <si>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DEVSPDOC</t>
  </si>
  <si>
    <t>Albania</t>
  </si>
  <si>
    <t>Österreich</t>
  </si>
  <si>
    <t>DEVSPFIC</t>
  </si>
  <si>
    <t>DEVSPANI</t>
  </si>
  <si>
    <t>Belgium</t>
  </si>
  <si>
    <t>Bulgaria</t>
  </si>
  <si>
    <t>Czech Republic</t>
  </si>
  <si>
    <t>Deutschland</t>
  </si>
  <si>
    <t>Danmark</t>
  </si>
  <si>
    <t>Estonia</t>
  </si>
  <si>
    <t>Greece</t>
  </si>
  <si>
    <t>España</t>
  </si>
  <si>
    <t>Suomi / Finland</t>
  </si>
  <si>
    <t>France</t>
  </si>
  <si>
    <t>Croatia</t>
  </si>
  <si>
    <t>Hungary</t>
  </si>
  <si>
    <t>Ireland</t>
  </si>
  <si>
    <t>Iceland</t>
  </si>
  <si>
    <t>Italia</t>
  </si>
  <si>
    <t>Lithuania</t>
  </si>
  <si>
    <t>Luxembourg</t>
  </si>
  <si>
    <t>Latvia</t>
  </si>
  <si>
    <t>Montenegro</t>
  </si>
  <si>
    <t>Nederland</t>
  </si>
  <si>
    <t>Norge</t>
  </si>
  <si>
    <t>Poland</t>
  </si>
  <si>
    <t>Portugal</t>
  </si>
  <si>
    <t>Romania</t>
  </si>
  <si>
    <t>Sverige</t>
  </si>
  <si>
    <t>Slovenia</t>
  </si>
  <si>
    <t>Slovakia</t>
  </si>
  <si>
    <t>Turkey</t>
  </si>
  <si>
    <t>United Kingdom</t>
  </si>
  <si>
    <t>Sum:</t>
  </si>
  <si>
    <t>Success rate Grant</t>
  </si>
  <si>
    <t>Number of applications</t>
  </si>
  <si>
    <t>Application Grant Requested</t>
  </si>
  <si>
    <t xml:space="preserve">Grant Awarded </t>
  </si>
  <si>
    <t>ANIMATION</t>
  </si>
  <si>
    <t>CREATIVE DOCUMENTARY</t>
  </si>
  <si>
    <t>FICTION</t>
  </si>
  <si>
    <t>APPLICATIONS PROPOSED FOR FUNDING</t>
  </si>
  <si>
    <t>TOTAL</t>
  </si>
  <si>
    <t>MEDIA Development 17/2014, Single Projects ddl2 - by country</t>
  </si>
  <si>
    <t>MEDIA Development 17/2014, Single Projects ddl2</t>
  </si>
  <si>
    <t>MEDIA Development 17/2014, Single Projects ddl2 - level of demand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</si>
</sst>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\ %"/>
    <numFmt numFmtId="181" formatCode="#,##0%"/>
    <numFmt numFmtId="182" formatCode="_(* #,##0_);_(* \(#,##0\);_(* &quot;-&quot;??_);_(@_)"/>
    <numFmt numFmtId="183" formatCode="_(* #,##0.000_);_(* \(#,##0.000\);_(* &quot;-&quot;??_);_(@_)"/>
    <numFmt numFmtId="184" formatCode="_(* #,##0.0_);_(* \(#,##0.0\);_(* &quot;-&quot;??_);_(@_)"/>
  </numFmts>
  <fonts count="5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1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1" fontId="7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/>
    </xf>
    <xf numFmtId="181" fontId="7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vertical="center"/>
    </xf>
    <xf numFmtId="182" fontId="2" fillId="33" borderId="0" xfId="4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82" fontId="0" fillId="0" borderId="0" xfId="40" applyNumberFormat="1" applyFont="1" applyAlignment="1">
      <alignment/>
    </xf>
    <xf numFmtId="0" fontId="11" fillId="0" borderId="0" xfId="0" applyFont="1" applyAlignment="1">
      <alignment/>
    </xf>
    <xf numFmtId="182" fontId="4" fillId="33" borderId="10" xfId="40" applyNumberFormat="1" applyFont="1" applyFill="1" applyBorder="1" applyAlignment="1">
      <alignment horizontal="right" vertical="center"/>
    </xf>
    <xf numFmtId="182" fontId="6" fillId="33" borderId="10" xfId="0" applyNumberFormat="1" applyFont="1" applyFill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left" vertical="center" wrapText="1"/>
    </xf>
    <xf numFmtId="182" fontId="8" fillId="33" borderId="10" xfId="0" applyNumberFormat="1" applyFont="1" applyFill="1" applyBorder="1" applyAlignment="1">
      <alignment horizontal="right" vertical="center"/>
    </xf>
    <xf numFmtId="180" fontId="8" fillId="33" borderId="10" xfId="0" applyNumberFormat="1" applyFont="1" applyFill="1" applyBorder="1" applyAlignment="1">
      <alignment horizontal="right" vertical="center"/>
    </xf>
    <xf numFmtId="182" fontId="2" fillId="33" borderId="0" xfId="40" applyNumberFormat="1" applyFont="1" applyFill="1" applyAlignment="1">
      <alignment vertical="center"/>
    </xf>
    <xf numFmtId="49" fontId="8" fillId="33" borderId="11" xfId="0" applyNumberFormat="1" applyFont="1" applyFill="1" applyBorder="1" applyAlignment="1">
      <alignment horizontal="left"/>
    </xf>
    <xf numFmtId="182" fontId="3" fillId="34" borderId="10" xfId="40" applyNumberFormat="1" applyFont="1" applyFill="1" applyBorder="1" applyAlignment="1">
      <alignment horizontal="center" wrapText="1"/>
    </xf>
    <xf numFmtId="182" fontId="4" fillId="33" borderId="10" xfId="40" applyNumberFormat="1" applyFont="1" applyFill="1" applyBorder="1" applyAlignment="1">
      <alignment horizontal="center"/>
    </xf>
    <xf numFmtId="182" fontId="6" fillId="33" borderId="10" xfId="4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6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_Hidden4!$A$2:$A$32</c:f>
              <c:strCache>
                <c:ptCount val="31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ME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UK</c:v>
                </c:pt>
              </c:strCache>
            </c:strRef>
          </c:cat>
          <c:val>
            <c:numRef>
              <c:f>_Hidden4!$B$2:$B$32</c:f>
              <c:numCache>
                <c:ptCount val="31"/>
                <c:pt idx="0">
                  <c:v>1</c:v>
                </c:pt>
                <c:pt idx="1">
                  <c:v>4</c:v>
                </c:pt>
                <c:pt idx="2">
                  <c:v>18</c:v>
                </c:pt>
                <c:pt idx="3">
                  <c:v>10</c:v>
                </c:pt>
                <c:pt idx="4">
                  <c:v>17</c:v>
                </c:pt>
                <c:pt idx="5">
                  <c:v>27</c:v>
                </c:pt>
                <c:pt idx="6">
                  <c:v>10</c:v>
                </c:pt>
                <c:pt idx="7">
                  <c:v>9</c:v>
                </c:pt>
                <c:pt idx="8">
                  <c:v>7</c:v>
                </c:pt>
                <c:pt idx="9">
                  <c:v>39</c:v>
                </c:pt>
                <c:pt idx="10">
                  <c:v>13</c:v>
                </c:pt>
                <c:pt idx="11">
                  <c:v>76</c:v>
                </c:pt>
                <c:pt idx="12">
                  <c:v>11</c:v>
                </c:pt>
                <c:pt idx="13">
                  <c:v>12</c:v>
                </c:pt>
                <c:pt idx="14">
                  <c:v>20</c:v>
                </c:pt>
                <c:pt idx="15">
                  <c:v>5</c:v>
                </c:pt>
                <c:pt idx="16">
                  <c:v>79</c:v>
                </c:pt>
                <c:pt idx="17">
                  <c:v>5</c:v>
                </c:pt>
                <c:pt idx="18">
                  <c:v>2</c:v>
                </c:pt>
                <c:pt idx="19">
                  <c:v>9</c:v>
                </c:pt>
                <c:pt idx="20">
                  <c:v>2</c:v>
                </c:pt>
                <c:pt idx="21">
                  <c:v>14</c:v>
                </c:pt>
                <c:pt idx="22">
                  <c:v>11</c:v>
                </c:pt>
                <c:pt idx="23">
                  <c:v>20</c:v>
                </c:pt>
                <c:pt idx="24">
                  <c:v>6</c:v>
                </c:pt>
                <c:pt idx="25">
                  <c:v>11</c:v>
                </c:pt>
                <c:pt idx="26">
                  <c:v>24</c:v>
                </c:pt>
                <c:pt idx="27">
                  <c:v>10</c:v>
                </c:pt>
                <c:pt idx="28">
                  <c:v>11</c:v>
                </c:pt>
                <c:pt idx="29">
                  <c:v>2</c:v>
                </c:pt>
                <c:pt idx="30">
                  <c:v>54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_Hidden4!$A$2:$A$32</c:f>
              <c:strCache>
                <c:ptCount val="31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ME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UK</c:v>
                </c:pt>
              </c:strCache>
            </c:strRef>
          </c:cat>
          <c:val>
            <c:numRef>
              <c:f>_Hidden4!$C$2:$C$32</c:f>
              <c:numCache>
                <c:ptCount val="31"/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21">
                  <c:v>3</c:v>
                </c:pt>
                <c:pt idx="22">
                  <c:v>8</c:v>
                </c:pt>
                <c:pt idx="23">
                  <c:v>4</c:v>
                </c:pt>
                <c:pt idx="25">
                  <c:v>3</c:v>
                </c:pt>
                <c:pt idx="26">
                  <c:v>9</c:v>
                </c:pt>
                <c:pt idx="27">
                  <c:v>2</c:v>
                </c:pt>
                <c:pt idx="28">
                  <c:v>1</c:v>
                </c:pt>
                <c:pt idx="30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45202798"/>
        <c:axId val="4171999"/>
      </c:bar3DChart>
      <c:catAx>
        <c:axId val="45202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1999"/>
        <c:crosses val="autoZero"/>
        <c:auto val="0"/>
        <c:lblOffset val="100"/>
        <c:tickLblSkip val="1"/>
        <c:noMultiLvlLbl val="0"/>
      </c:catAx>
      <c:valAx>
        <c:axId val="417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027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"/>
          <c:y val="0.9565"/>
          <c:w val="0.348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_Hidden7!$A$2:$A$32</c:f>
              <c:strCache>
                <c:ptCount val="31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ME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UK</c:v>
                </c:pt>
              </c:strCache>
            </c:strRef>
          </c:cat>
          <c:val>
            <c:numRef>
              <c:f>_Hidden7!$B$2:$B$32</c:f>
              <c:numCache>
                <c:ptCount val="31"/>
                <c:pt idx="0">
                  <c:v>25000</c:v>
                </c:pt>
                <c:pt idx="1">
                  <c:v>175000</c:v>
                </c:pt>
                <c:pt idx="2">
                  <c:v>650000</c:v>
                </c:pt>
                <c:pt idx="3">
                  <c:v>360000</c:v>
                </c:pt>
                <c:pt idx="4">
                  <c:v>635000</c:v>
                </c:pt>
                <c:pt idx="5">
                  <c:v>970000</c:v>
                </c:pt>
                <c:pt idx="6">
                  <c:v>475000</c:v>
                </c:pt>
                <c:pt idx="7">
                  <c:v>395000</c:v>
                </c:pt>
                <c:pt idx="8">
                  <c:v>225000</c:v>
                </c:pt>
                <c:pt idx="9">
                  <c:v>1655000</c:v>
                </c:pt>
                <c:pt idx="10">
                  <c:v>510000</c:v>
                </c:pt>
                <c:pt idx="11">
                  <c:v>3170000</c:v>
                </c:pt>
                <c:pt idx="12">
                  <c:v>435000</c:v>
                </c:pt>
                <c:pt idx="13">
                  <c:v>525000</c:v>
                </c:pt>
                <c:pt idx="14">
                  <c:v>835000</c:v>
                </c:pt>
                <c:pt idx="15">
                  <c:v>250000</c:v>
                </c:pt>
                <c:pt idx="16">
                  <c:v>2745000</c:v>
                </c:pt>
                <c:pt idx="17">
                  <c:v>200000</c:v>
                </c:pt>
                <c:pt idx="18">
                  <c:v>110000</c:v>
                </c:pt>
                <c:pt idx="19">
                  <c:v>295000</c:v>
                </c:pt>
                <c:pt idx="20">
                  <c:v>75000</c:v>
                </c:pt>
                <c:pt idx="21">
                  <c:v>570000</c:v>
                </c:pt>
                <c:pt idx="22">
                  <c:v>445000</c:v>
                </c:pt>
                <c:pt idx="23">
                  <c:v>775000</c:v>
                </c:pt>
                <c:pt idx="24">
                  <c:v>225000</c:v>
                </c:pt>
                <c:pt idx="25">
                  <c:v>385000</c:v>
                </c:pt>
                <c:pt idx="26">
                  <c:v>1015000</c:v>
                </c:pt>
                <c:pt idx="27">
                  <c:v>305000</c:v>
                </c:pt>
                <c:pt idx="28">
                  <c:v>365000</c:v>
                </c:pt>
                <c:pt idx="29">
                  <c:v>75000</c:v>
                </c:pt>
                <c:pt idx="30">
                  <c:v>2360000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_Hidden7!$A$2:$A$32</c:f>
              <c:strCache>
                <c:ptCount val="31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ME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UK</c:v>
                </c:pt>
              </c:strCache>
            </c:strRef>
          </c:cat>
          <c:val>
            <c:numRef>
              <c:f>_Hidden7!$C$2:$C$32</c:f>
              <c:numCache>
                <c:ptCount val="31"/>
                <c:pt idx="1">
                  <c:v>75000</c:v>
                </c:pt>
                <c:pt idx="2">
                  <c:v>135000</c:v>
                </c:pt>
                <c:pt idx="3">
                  <c:v>25000</c:v>
                </c:pt>
                <c:pt idx="4">
                  <c:v>30000</c:v>
                </c:pt>
                <c:pt idx="5">
                  <c:v>125000</c:v>
                </c:pt>
                <c:pt idx="6">
                  <c:v>150000</c:v>
                </c:pt>
                <c:pt idx="7">
                  <c:v>110000</c:v>
                </c:pt>
                <c:pt idx="8">
                  <c:v>30000</c:v>
                </c:pt>
                <c:pt idx="9">
                  <c:v>140000</c:v>
                </c:pt>
                <c:pt idx="10">
                  <c:v>75000</c:v>
                </c:pt>
                <c:pt idx="11">
                  <c:v>110000</c:v>
                </c:pt>
                <c:pt idx="12">
                  <c:v>115000</c:v>
                </c:pt>
                <c:pt idx="13">
                  <c:v>175000</c:v>
                </c:pt>
                <c:pt idx="14">
                  <c:v>175000</c:v>
                </c:pt>
                <c:pt idx="15">
                  <c:v>150000</c:v>
                </c:pt>
                <c:pt idx="16">
                  <c:v>215000</c:v>
                </c:pt>
                <c:pt idx="17">
                  <c:v>110000</c:v>
                </c:pt>
                <c:pt idx="18">
                  <c:v>60000</c:v>
                </c:pt>
                <c:pt idx="21">
                  <c:v>100000</c:v>
                </c:pt>
                <c:pt idx="22">
                  <c:v>345000</c:v>
                </c:pt>
                <c:pt idx="23">
                  <c:v>140000</c:v>
                </c:pt>
                <c:pt idx="25">
                  <c:v>90000</c:v>
                </c:pt>
                <c:pt idx="26">
                  <c:v>360000</c:v>
                </c:pt>
                <c:pt idx="27">
                  <c:v>55000</c:v>
                </c:pt>
                <c:pt idx="28">
                  <c:v>25000</c:v>
                </c:pt>
                <c:pt idx="30">
                  <c:v>60000</c:v>
                </c:pt>
              </c:numCache>
            </c:numRef>
          </c:val>
          <c:shape val="box"/>
        </c:ser>
        <c:gapWidth val="132"/>
        <c:gapDepth val="0"/>
        <c:shape val="box"/>
        <c:axId val="37547992"/>
        <c:axId val="2387609"/>
      </c:bar3DChart>
      <c:catAx>
        <c:axId val="3754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7609"/>
        <c:crosses val="autoZero"/>
        <c:auto val="0"/>
        <c:lblOffset val="100"/>
        <c:tickLblSkip val="1"/>
        <c:noMultiLvlLbl val="0"/>
      </c:catAx>
      <c:valAx>
        <c:axId val="2387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79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75"/>
          <c:y val="0.9565"/>
          <c:w val="0.283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6391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6868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tabSelected="1" zoomScalePageLayoutView="0" workbookViewId="0" topLeftCell="A37">
      <selection activeCell="M89" sqref="M89"/>
    </sheetView>
  </sheetViews>
  <sheetFormatPr defaultColWidth="9.140625" defaultRowHeight="12.75"/>
  <cols>
    <col min="1" max="1" width="3.140625" style="0" customWidth="1"/>
    <col min="2" max="2" width="39.00390625" style="0" customWidth="1"/>
    <col min="3" max="3" width="7.140625" style="0" customWidth="1"/>
    <col min="4" max="4" width="22.7109375" style="0" customWidth="1"/>
    <col min="5" max="5" width="17.7109375" style="0" customWidth="1"/>
    <col min="6" max="6" width="9.7109375" style="0" customWidth="1"/>
    <col min="7" max="7" width="13.421875" style="0" customWidth="1"/>
    <col min="9" max="9" width="12.8515625" style="0" customWidth="1"/>
    <col min="10" max="10" width="4.7109375" style="0" customWidth="1"/>
  </cols>
  <sheetData>
    <row r="1" spans="2:7" ht="35.25" customHeight="1">
      <c r="B1" s="28" t="s">
        <v>323</v>
      </c>
      <c r="F1" s="27"/>
      <c r="G1" s="27"/>
    </row>
    <row r="2" spans="2:7" s="24" customFormat="1" ht="36" customHeight="1">
      <c r="B2" s="26" t="s">
        <v>320</v>
      </c>
      <c r="F2" s="25"/>
      <c r="G2" s="25"/>
    </row>
    <row r="3" spans="1:9" s="1" customFormat="1" ht="36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271</v>
      </c>
      <c r="G3" s="9" t="s">
        <v>5</v>
      </c>
      <c r="H3" s="9" t="s">
        <v>272</v>
      </c>
      <c r="I3" s="9" t="s">
        <v>273</v>
      </c>
    </row>
    <row r="4" spans="1:9" s="1" customFormat="1" ht="24" customHeight="1">
      <c r="A4" s="3">
        <v>1</v>
      </c>
      <c r="B4" s="4" t="s">
        <v>8</v>
      </c>
      <c r="C4" s="5" t="s">
        <v>9</v>
      </c>
      <c r="D4" s="6" t="s">
        <v>10</v>
      </c>
      <c r="E4" s="6" t="s">
        <v>11</v>
      </c>
      <c r="F4" s="29">
        <v>60000</v>
      </c>
      <c r="G4" s="29">
        <v>60000</v>
      </c>
      <c r="H4" s="10">
        <v>1</v>
      </c>
      <c r="I4" s="29">
        <v>60000</v>
      </c>
    </row>
    <row r="5" spans="1:9" s="1" customFormat="1" ht="24" customHeight="1">
      <c r="A5" s="3">
        <v>2</v>
      </c>
      <c r="B5" s="4" t="s">
        <v>62</v>
      </c>
      <c r="C5" s="5" t="s">
        <v>26</v>
      </c>
      <c r="D5" s="6" t="s">
        <v>63</v>
      </c>
      <c r="E5" s="6" t="s">
        <v>64</v>
      </c>
      <c r="F5" s="29">
        <v>60000</v>
      </c>
      <c r="G5" s="29">
        <v>60000</v>
      </c>
      <c r="H5" s="10">
        <v>1</v>
      </c>
      <c r="I5" s="29">
        <v>60000</v>
      </c>
    </row>
    <row r="6" spans="1:9" s="1" customFormat="1" ht="28.5" customHeight="1">
      <c r="A6" s="3">
        <v>3</v>
      </c>
      <c r="B6" s="4" t="s">
        <v>80</v>
      </c>
      <c r="C6" s="5" t="s">
        <v>81</v>
      </c>
      <c r="D6" s="6" t="s">
        <v>82</v>
      </c>
      <c r="E6" s="6" t="s">
        <v>83</v>
      </c>
      <c r="F6" s="29">
        <v>60000</v>
      </c>
      <c r="G6" s="29">
        <v>60000</v>
      </c>
      <c r="H6" s="10">
        <v>1</v>
      </c>
      <c r="I6" s="29">
        <v>60000</v>
      </c>
    </row>
    <row r="7" spans="1:9" s="1" customFormat="1" ht="24" customHeight="1">
      <c r="A7" s="3">
        <v>4</v>
      </c>
      <c r="B7" s="4" t="s">
        <v>90</v>
      </c>
      <c r="C7" s="5" t="s">
        <v>70</v>
      </c>
      <c r="D7" s="6" t="s">
        <v>91</v>
      </c>
      <c r="E7" s="6" t="s">
        <v>92</v>
      </c>
      <c r="F7" s="29">
        <v>60000</v>
      </c>
      <c r="G7" s="29">
        <v>60000</v>
      </c>
      <c r="H7" s="10">
        <v>1</v>
      </c>
      <c r="I7" s="29">
        <v>60000</v>
      </c>
    </row>
    <row r="8" spans="1:9" s="24" customFormat="1" ht="36" customHeight="1">
      <c r="A8" s="3">
        <v>5</v>
      </c>
      <c r="B8" s="4" t="s">
        <v>105</v>
      </c>
      <c r="C8" s="5" t="s">
        <v>16</v>
      </c>
      <c r="D8" s="6" t="s">
        <v>106</v>
      </c>
      <c r="E8" s="6" t="s">
        <v>107</v>
      </c>
      <c r="F8" s="29">
        <v>60000</v>
      </c>
      <c r="G8" s="29">
        <v>60000</v>
      </c>
      <c r="H8" s="10">
        <v>1</v>
      </c>
      <c r="I8" s="29">
        <v>60000</v>
      </c>
    </row>
    <row r="9" spans="1:9" s="1" customFormat="1" ht="24" customHeight="1">
      <c r="A9" s="3">
        <v>6</v>
      </c>
      <c r="B9" s="4" t="s">
        <v>117</v>
      </c>
      <c r="C9" s="5" t="s">
        <v>19</v>
      </c>
      <c r="D9" s="6" t="s">
        <v>118</v>
      </c>
      <c r="E9" s="6" t="s">
        <v>119</v>
      </c>
      <c r="F9" s="29">
        <v>60000</v>
      </c>
      <c r="G9" s="29">
        <v>60000</v>
      </c>
      <c r="H9" s="10">
        <v>1</v>
      </c>
      <c r="I9" s="29">
        <v>60000</v>
      </c>
    </row>
    <row r="10" spans="1:9" s="1" customFormat="1" ht="37.5" customHeight="1">
      <c r="A10" s="3">
        <v>7</v>
      </c>
      <c r="B10" s="4" t="s">
        <v>139</v>
      </c>
      <c r="C10" s="5" t="s">
        <v>24</v>
      </c>
      <c r="D10" s="6" t="s">
        <v>140</v>
      </c>
      <c r="E10" s="6" t="s">
        <v>141</v>
      </c>
      <c r="F10" s="29">
        <v>60000</v>
      </c>
      <c r="G10" s="29">
        <v>60000</v>
      </c>
      <c r="H10" s="10">
        <v>1</v>
      </c>
      <c r="I10" s="29">
        <v>60000</v>
      </c>
    </row>
    <row r="11" spans="1:9" s="1" customFormat="1" ht="39.75" customHeight="1">
      <c r="A11" s="3">
        <v>8</v>
      </c>
      <c r="B11" s="4" t="s">
        <v>142</v>
      </c>
      <c r="C11" s="5" t="s">
        <v>44</v>
      </c>
      <c r="D11" s="6" t="s">
        <v>143</v>
      </c>
      <c r="E11" s="6" t="s">
        <v>144</v>
      </c>
      <c r="F11" s="29">
        <v>60000</v>
      </c>
      <c r="G11" s="29">
        <v>60000</v>
      </c>
      <c r="H11" s="10">
        <v>1</v>
      </c>
      <c r="I11" s="29">
        <v>60000</v>
      </c>
    </row>
    <row r="12" spans="1:9" s="1" customFormat="1" ht="34.5" customHeight="1">
      <c r="A12" s="3">
        <v>9</v>
      </c>
      <c r="B12" s="4" t="s">
        <v>154</v>
      </c>
      <c r="C12" s="5" t="s">
        <v>51</v>
      </c>
      <c r="D12" s="6" t="s">
        <v>155</v>
      </c>
      <c r="E12" s="6" t="s">
        <v>156</v>
      </c>
      <c r="F12" s="29">
        <v>60000</v>
      </c>
      <c r="G12" s="29">
        <v>60000</v>
      </c>
      <c r="H12" s="10">
        <v>1</v>
      </c>
      <c r="I12" s="29">
        <v>60000</v>
      </c>
    </row>
    <row r="13" spans="1:9" s="1" customFormat="1" ht="24" customHeight="1">
      <c r="A13" s="3">
        <v>10</v>
      </c>
      <c r="B13" s="4" t="s">
        <v>178</v>
      </c>
      <c r="C13" s="5" t="s">
        <v>51</v>
      </c>
      <c r="D13" s="6" t="s">
        <v>179</v>
      </c>
      <c r="E13" s="6" t="s">
        <v>180</v>
      </c>
      <c r="F13" s="29">
        <v>60000</v>
      </c>
      <c r="G13" s="29">
        <v>60000</v>
      </c>
      <c r="H13" s="10">
        <v>1</v>
      </c>
      <c r="I13" s="29">
        <v>60000</v>
      </c>
    </row>
    <row r="14" spans="1:9" ht="31.5" customHeight="1">
      <c r="A14" s="3">
        <v>11</v>
      </c>
      <c r="B14" s="4" t="s">
        <v>202</v>
      </c>
      <c r="C14" s="5" t="s">
        <v>14</v>
      </c>
      <c r="D14" s="6" t="s">
        <v>203</v>
      </c>
      <c r="E14" s="6" t="s">
        <v>204</v>
      </c>
      <c r="F14" s="29">
        <v>60000</v>
      </c>
      <c r="G14" s="29">
        <v>60000</v>
      </c>
      <c r="H14" s="10">
        <v>1</v>
      </c>
      <c r="I14" s="29">
        <v>60000</v>
      </c>
    </row>
    <row r="15" spans="1:9" s="1" customFormat="1" ht="36" customHeight="1">
      <c r="A15" s="3">
        <v>12</v>
      </c>
      <c r="B15" s="4" t="s">
        <v>217</v>
      </c>
      <c r="C15" s="5" t="s">
        <v>46</v>
      </c>
      <c r="D15" s="6" t="s">
        <v>218</v>
      </c>
      <c r="E15" s="6" t="s">
        <v>219</v>
      </c>
      <c r="F15" s="29">
        <v>60000</v>
      </c>
      <c r="G15" s="29">
        <v>60000</v>
      </c>
      <c r="H15" s="10">
        <v>1</v>
      </c>
      <c r="I15" s="29">
        <v>60000</v>
      </c>
    </row>
    <row r="16" spans="1:9" s="1" customFormat="1" ht="34.5" customHeight="1">
      <c r="A16" s="3">
        <v>13</v>
      </c>
      <c r="B16" s="4" t="s">
        <v>250</v>
      </c>
      <c r="C16" s="5" t="s">
        <v>79</v>
      </c>
      <c r="D16" s="6" t="s">
        <v>251</v>
      </c>
      <c r="E16" s="6" t="s">
        <v>252</v>
      </c>
      <c r="F16" s="29">
        <v>60000</v>
      </c>
      <c r="G16" s="29">
        <v>60000</v>
      </c>
      <c r="H16" s="10">
        <v>1</v>
      </c>
      <c r="I16" s="29">
        <v>60000</v>
      </c>
    </row>
    <row r="17" spans="1:9" s="1" customFormat="1" ht="13.5" customHeight="1">
      <c r="A17" s="3"/>
      <c r="B17" s="4"/>
      <c r="C17" s="5"/>
      <c r="D17" s="6"/>
      <c r="E17" s="6"/>
      <c r="F17" s="7"/>
      <c r="G17" s="30">
        <f>SUM(G4:G16)</f>
        <v>780000</v>
      </c>
      <c r="H17" s="10"/>
      <c r="I17" s="30">
        <f>SUM(I4:I16)</f>
        <v>780000</v>
      </c>
    </row>
    <row r="18" spans="1:9" s="1" customFormat="1" ht="28.5" customHeight="1">
      <c r="A18" s="24"/>
      <c r="B18" s="26" t="s">
        <v>321</v>
      </c>
      <c r="C18" s="24"/>
      <c r="D18" s="24"/>
      <c r="E18" s="24"/>
      <c r="F18" s="25"/>
      <c r="G18" s="25"/>
      <c r="H18" s="24"/>
      <c r="I18" s="24"/>
    </row>
    <row r="19" spans="1:9" s="1" customFormat="1" ht="35.25" customHeight="1">
      <c r="A19" s="8" t="s">
        <v>0</v>
      </c>
      <c r="B19" s="8" t="s">
        <v>1</v>
      </c>
      <c r="C19" s="8" t="s">
        <v>2</v>
      </c>
      <c r="D19" s="8" t="s">
        <v>3</v>
      </c>
      <c r="E19" s="8" t="s">
        <v>4</v>
      </c>
      <c r="F19" s="9" t="s">
        <v>271</v>
      </c>
      <c r="G19" s="9" t="s">
        <v>5</v>
      </c>
      <c r="H19" s="9" t="s">
        <v>272</v>
      </c>
      <c r="I19" s="9" t="s">
        <v>273</v>
      </c>
    </row>
    <row r="20" spans="1:9" s="1" customFormat="1" ht="13.5" customHeight="1">
      <c r="A20" s="3">
        <v>1</v>
      </c>
      <c r="B20" s="4" t="s">
        <v>15</v>
      </c>
      <c r="C20" s="5" t="s">
        <v>16</v>
      </c>
      <c r="D20" s="6" t="s">
        <v>17</v>
      </c>
      <c r="E20" s="6" t="s">
        <v>18</v>
      </c>
      <c r="F20" s="29">
        <v>25000</v>
      </c>
      <c r="G20" s="29">
        <v>25000</v>
      </c>
      <c r="H20" s="10">
        <v>1</v>
      </c>
      <c r="I20" s="29">
        <v>25000</v>
      </c>
    </row>
    <row r="21" spans="1:9" s="1" customFormat="1" ht="24" customHeight="1">
      <c r="A21" s="3">
        <v>2</v>
      </c>
      <c r="B21" s="4" t="s">
        <v>20</v>
      </c>
      <c r="C21" s="5" t="s">
        <v>21</v>
      </c>
      <c r="D21" s="6" t="s">
        <v>22</v>
      </c>
      <c r="E21" s="6" t="s">
        <v>23</v>
      </c>
      <c r="F21" s="29">
        <v>25000</v>
      </c>
      <c r="G21" s="29">
        <v>25000</v>
      </c>
      <c r="H21" s="10">
        <v>1</v>
      </c>
      <c r="I21" s="29">
        <v>25000</v>
      </c>
    </row>
    <row r="22" spans="1:9" s="1" customFormat="1" ht="24" customHeight="1">
      <c r="A22" s="3">
        <v>3</v>
      </c>
      <c r="B22" s="4" t="s">
        <v>28</v>
      </c>
      <c r="C22" s="5" t="s">
        <v>19</v>
      </c>
      <c r="D22" s="6" t="s">
        <v>29</v>
      </c>
      <c r="E22" s="6" t="s">
        <v>30</v>
      </c>
      <c r="F22" s="29">
        <v>25000</v>
      </c>
      <c r="G22" s="29">
        <v>25000</v>
      </c>
      <c r="H22" s="10">
        <v>1</v>
      </c>
      <c r="I22" s="29">
        <v>25000</v>
      </c>
    </row>
    <row r="23" spans="1:9" s="1" customFormat="1" ht="24" customHeight="1">
      <c r="A23" s="3">
        <v>4</v>
      </c>
      <c r="B23" s="4" t="s">
        <v>32</v>
      </c>
      <c r="C23" s="5" t="s">
        <v>14</v>
      </c>
      <c r="D23" s="6" t="s">
        <v>33</v>
      </c>
      <c r="E23" s="6" t="s">
        <v>34</v>
      </c>
      <c r="F23" s="29">
        <v>25000</v>
      </c>
      <c r="G23" s="29">
        <v>25000</v>
      </c>
      <c r="H23" s="10">
        <v>1</v>
      </c>
      <c r="I23" s="29">
        <v>25000</v>
      </c>
    </row>
    <row r="24" spans="1:9" s="1" customFormat="1" ht="34.5" customHeight="1">
      <c r="A24" s="3">
        <v>5</v>
      </c>
      <c r="B24" s="4" t="s">
        <v>35</v>
      </c>
      <c r="C24" s="5" t="s">
        <v>24</v>
      </c>
      <c r="D24" s="6" t="s">
        <v>36</v>
      </c>
      <c r="E24" s="6" t="s">
        <v>37</v>
      </c>
      <c r="F24" s="29">
        <v>25000</v>
      </c>
      <c r="G24" s="29">
        <v>25000</v>
      </c>
      <c r="H24" s="10">
        <v>1</v>
      </c>
      <c r="I24" s="29">
        <v>25000</v>
      </c>
    </row>
    <row r="25" spans="1:9" s="1" customFormat="1" ht="24" customHeight="1">
      <c r="A25" s="3">
        <v>6</v>
      </c>
      <c r="B25" s="4" t="s">
        <v>38</v>
      </c>
      <c r="C25" s="5" t="s">
        <v>9</v>
      </c>
      <c r="D25" s="6" t="s">
        <v>39</v>
      </c>
      <c r="E25" s="6" t="s">
        <v>40</v>
      </c>
      <c r="F25" s="29">
        <v>25000</v>
      </c>
      <c r="G25" s="29">
        <v>25000</v>
      </c>
      <c r="H25" s="10">
        <v>1</v>
      </c>
      <c r="I25" s="29">
        <v>25000</v>
      </c>
    </row>
    <row r="26" spans="1:9" s="1" customFormat="1" ht="34.5" customHeight="1">
      <c r="A26" s="3">
        <v>7</v>
      </c>
      <c r="B26" s="4" t="s">
        <v>50</v>
      </c>
      <c r="C26" s="5" t="s">
        <v>51</v>
      </c>
      <c r="D26" s="6" t="s">
        <v>52</v>
      </c>
      <c r="E26" s="6" t="s">
        <v>53</v>
      </c>
      <c r="F26" s="29">
        <v>25000</v>
      </c>
      <c r="G26" s="29">
        <v>25000</v>
      </c>
      <c r="H26" s="10">
        <v>1</v>
      </c>
      <c r="I26" s="29">
        <v>25000</v>
      </c>
    </row>
    <row r="27" spans="1:9" s="1" customFormat="1" ht="25.5" customHeight="1">
      <c r="A27" s="3">
        <v>8</v>
      </c>
      <c r="B27" s="4" t="s">
        <v>73</v>
      </c>
      <c r="C27" s="5" t="s">
        <v>54</v>
      </c>
      <c r="D27" s="6" t="s">
        <v>74</v>
      </c>
      <c r="E27" s="6" t="s">
        <v>75</v>
      </c>
      <c r="F27" s="29">
        <v>25000</v>
      </c>
      <c r="G27" s="29">
        <v>25000</v>
      </c>
      <c r="H27" s="10">
        <v>1</v>
      </c>
      <c r="I27" s="29">
        <v>25000</v>
      </c>
    </row>
    <row r="28" spans="1:9" s="1" customFormat="1" ht="24" customHeight="1">
      <c r="A28" s="3">
        <v>9</v>
      </c>
      <c r="B28" s="4" t="s">
        <v>76</v>
      </c>
      <c r="C28" s="5" t="s">
        <v>51</v>
      </c>
      <c r="D28" s="6" t="s">
        <v>77</v>
      </c>
      <c r="E28" s="6" t="s">
        <v>78</v>
      </c>
      <c r="F28" s="29">
        <v>25000</v>
      </c>
      <c r="G28" s="29">
        <v>25000</v>
      </c>
      <c r="H28" s="10">
        <v>1</v>
      </c>
      <c r="I28" s="29">
        <v>25000</v>
      </c>
    </row>
    <row r="29" spans="1:9" s="1" customFormat="1" ht="13.5" customHeight="1">
      <c r="A29" s="3">
        <v>10</v>
      </c>
      <c r="B29" s="4" t="s">
        <v>87</v>
      </c>
      <c r="C29" s="5" t="s">
        <v>9</v>
      </c>
      <c r="D29" s="6" t="s">
        <v>88</v>
      </c>
      <c r="E29" s="6" t="s">
        <v>89</v>
      </c>
      <c r="F29" s="29">
        <v>25000</v>
      </c>
      <c r="G29" s="29">
        <v>25000</v>
      </c>
      <c r="H29" s="10">
        <v>1</v>
      </c>
      <c r="I29" s="29">
        <v>25000</v>
      </c>
    </row>
    <row r="30" spans="1:9" s="1" customFormat="1" ht="24" customHeight="1">
      <c r="A30" s="3">
        <v>11</v>
      </c>
      <c r="B30" s="4" t="s">
        <v>96</v>
      </c>
      <c r="C30" s="5" t="s">
        <v>16</v>
      </c>
      <c r="D30" s="6" t="s">
        <v>97</v>
      </c>
      <c r="E30" s="6" t="s">
        <v>98</v>
      </c>
      <c r="F30" s="29">
        <v>25000</v>
      </c>
      <c r="G30" s="29">
        <v>25000</v>
      </c>
      <c r="H30" s="10">
        <v>1</v>
      </c>
      <c r="I30" s="29">
        <v>25000</v>
      </c>
    </row>
    <row r="31" spans="1:9" s="1" customFormat="1" ht="24" customHeight="1">
      <c r="A31" s="3">
        <v>12</v>
      </c>
      <c r="B31" s="4" t="s">
        <v>99</v>
      </c>
      <c r="C31" s="5" t="s">
        <v>31</v>
      </c>
      <c r="D31" s="6" t="s">
        <v>100</v>
      </c>
      <c r="E31" s="6" t="s">
        <v>101</v>
      </c>
      <c r="F31" s="29">
        <v>25000</v>
      </c>
      <c r="G31" s="29">
        <v>25000</v>
      </c>
      <c r="H31" s="10">
        <v>1</v>
      </c>
      <c r="I31" s="29">
        <v>25000</v>
      </c>
    </row>
    <row r="32" spans="1:9" s="1" customFormat="1" ht="24" customHeight="1">
      <c r="A32" s="3">
        <v>13</v>
      </c>
      <c r="B32" s="4" t="s">
        <v>124</v>
      </c>
      <c r="C32" s="5" t="s">
        <v>6</v>
      </c>
      <c r="D32" s="6" t="s">
        <v>125</v>
      </c>
      <c r="E32" s="6" t="s">
        <v>126</v>
      </c>
      <c r="F32" s="29">
        <v>25000</v>
      </c>
      <c r="G32" s="29">
        <v>25000</v>
      </c>
      <c r="H32" s="10">
        <v>1</v>
      </c>
      <c r="I32" s="29">
        <v>25000</v>
      </c>
    </row>
    <row r="33" spans="1:9" s="1" customFormat="1" ht="23.25" customHeight="1">
      <c r="A33" s="3">
        <v>14</v>
      </c>
      <c r="B33" s="4" t="s">
        <v>133</v>
      </c>
      <c r="C33" s="5" t="s">
        <v>67</v>
      </c>
      <c r="D33" s="6" t="s">
        <v>134</v>
      </c>
      <c r="E33" s="6" t="s">
        <v>135</v>
      </c>
      <c r="F33" s="29">
        <v>25000</v>
      </c>
      <c r="G33" s="29">
        <v>25000</v>
      </c>
      <c r="H33" s="10">
        <v>1</v>
      </c>
      <c r="I33" s="29">
        <v>25000</v>
      </c>
    </row>
    <row r="34" spans="1:9" s="1" customFormat="1" ht="23.25" customHeight="1">
      <c r="A34" s="3">
        <v>15</v>
      </c>
      <c r="B34" s="4" t="s">
        <v>145</v>
      </c>
      <c r="C34" s="5" t="s">
        <v>7</v>
      </c>
      <c r="D34" s="6" t="s">
        <v>146</v>
      </c>
      <c r="E34" s="6" t="s">
        <v>147</v>
      </c>
      <c r="F34" s="29">
        <v>25000</v>
      </c>
      <c r="G34" s="29">
        <v>25000</v>
      </c>
      <c r="H34" s="10">
        <v>1</v>
      </c>
      <c r="I34" s="29">
        <v>25000</v>
      </c>
    </row>
    <row r="35" spans="1:9" s="1" customFormat="1" ht="23.25" customHeight="1">
      <c r="A35" s="3">
        <v>16</v>
      </c>
      <c r="B35" s="4" t="s">
        <v>148</v>
      </c>
      <c r="C35" s="5" t="s">
        <v>71</v>
      </c>
      <c r="D35" s="6" t="s">
        <v>149</v>
      </c>
      <c r="E35" s="6" t="s">
        <v>150</v>
      </c>
      <c r="F35" s="29">
        <v>25000</v>
      </c>
      <c r="G35" s="29">
        <v>25000</v>
      </c>
      <c r="H35" s="10">
        <v>1</v>
      </c>
      <c r="I35" s="29">
        <v>25000</v>
      </c>
    </row>
    <row r="36" spans="1:9" s="1" customFormat="1" ht="23.25" customHeight="1">
      <c r="A36" s="3">
        <v>17</v>
      </c>
      <c r="B36" s="4" t="s">
        <v>160</v>
      </c>
      <c r="C36" s="5" t="s">
        <v>14</v>
      </c>
      <c r="D36" s="6" t="s">
        <v>161</v>
      </c>
      <c r="E36" s="6" t="s">
        <v>162</v>
      </c>
      <c r="F36" s="29">
        <v>25000</v>
      </c>
      <c r="G36" s="29">
        <v>25000</v>
      </c>
      <c r="H36" s="10">
        <v>1</v>
      </c>
      <c r="I36" s="29">
        <v>25000</v>
      </c>
    </row>
    <row r="37" spans="1:9" s="1" customFormat="1" ht="13.5" customHeight="1">
      <c r="A37" s="3">
        <v>18</v>
      </c>
      <c r="B37" s="4" t="s">
        <v>214</v>
      </c>
      <c r="C37" s="5" t="s">
        <v>44</v>
      </c>
      <c r="D37" s="6" t="s">
        <v>215</v>
      </c>
      <c r="E37" s="6" t="s">
        <v>216</v>
      </c>
      <c r="F37" s="29">
        <v>25000</v>
      </c>
      <c r="G37" s="29">
        <v>25000</v>
      </c>
      <c r="H37" s="10">
        <v>1</v>
      </c>
      <c r="I37" s="29">
        <v>25000</v>
      </c>
    </row>
    <row r="38" spans="1:9" s="1" customFormat="1" ht="13.5" customHeight="1">
      <c r="A38" s="3">
        <v>19</v>
      </c>
      <c r="B38" s="4" t="s">
        <v>220</v>
      </c>
      <c r="C38" s="5" t="s">
        <v>14</v>
      </c>
      <c r="D38" s="6" t="s">
        <v>221</v>
      </c>
      <c r="E38" s="6" t="s">
        <v>222</v>
      </c>
      <c r="F38" s="29">
        <v>25000</v>
      </c>
      <c r="G38" s="29">
        <v>25000</v>
      </c>
      <c r="H38" s="10">
        <v>1</v>
      </c>
      <c r="I38" s="29">
        <v>25000</v>
      </c>
    </row>
    <row r="39" spans="1:9" s="1" customFormat="1" ht="24" customHeight="1">
      <c r="A39" s="3">
        <v>20</v>
      </c>
      <c r="B39" s="4" t="s">
        <v>229</v>
      </c>
      <c r="C39" s="5" t="s">
        <v>24</v>
      </c>
      <c r="D39" s="6" t="s">
        <v>230</v>
      </c>
      <c r="E39" s="6" t="s">
        <v>231</v>
      </c>
      <c r="F39" s="29">
        <v>25000</v>
      </c>
      <c r="G39" s="29">
        <v>25000</v>
      </c>
      <c r="H39" s="10">
        <v>1</v>
      </c>
      <c r="I39" s="29">
        <v>25000</v>
      </c>
    </row>
    <row r="40" spans="1:9" s="1" customFormat="1" ht="24" customHeight="1">
      <c r="A40" s="3">
        <v>21</v>
      </c>
      <c r="B40" s="4" t="s">
        <v>232</v>
      </c>
      <c r="C40" s="5" t="s">
        <v>67</v>
      </c>
      <c r="D40" s="6" t="s">
        <v>233</v>
      </c>
      <c r="E40" s="6" t="s">
        <v>234</v>
      </c>
      <c r="F40" s="29">
        <v>25000</v>
      </c>
      <c r="G40" s="29">
        <v>25000</v>
      </c>
      <c r="H40" s="10">
        <v>1</v>
      </c>
      <c r="I40" s="29">
        <v>25000</v>
      </c>
    </row>
    <row r="41" spans="1:9" s="1" customFormat="1" ht="26.25" customHeight="1">
      <c r="A41" s="3">
        <v>22</v>
      </c>
      <c r="B41" s="4" t="s">
        <v>235</v>
      </c>
      <c r="C41" s="5" t="s">
        <v>16</v>
      </c>
      <c r="D41" s="6" t="s">
        <v>236</v>
      </c>
      <c r="E41" s="6" t="s">
        <v>237</v>
      </c>
      <c r="F41" s="29">
        <v>25000</v>
      </c>
      <c r="G41" s="29">
        <v>25000</v>
      </c>
      <c r="H41" s="10">
        <v>1</v>
      </c>
      <c r="I41" s="29">
        <v>25000</v>
      </c>
    </row>
    <row r="42" spans="1:9" s="1" customFormat="1" ht="24" customHeight="1">
      <c r="A42" s="3">
        <v>23</v>
      </c>
      <c r="B42" s="4" t="s">
        <v>238</v>
      </c>
      <c r="C42" s="5" t="s">
        <v>27</v>
      </c>
      <c r="D42" s="6" t="s">
        <v>239</v>
      </c>
      <c r="E42" s="6" t="s">
        <v>240</v>
      </c>
      <c r="F42" s="29">
        <v>25000</v>
      </c>
      <c r="G42" s="29">
        <v>25000</v>
      </c>
      <c r="H42" s="10">
        <v>1</v>
      </c>
      <c r="I42" s="29">
        <v>25000</v>
      </c>
    </row>
    <row r="43" spans="1:9" s="1" customFormat="1" ht="24" customHeight="1">
      <c r="A43" s="3">
        <v>24</v>
      </c>
      <c r="B43" s="4" t="s">
        <v>247</v>
      </c>
      <c r="C43" s="5" t="s">
        <v>12</v>
      </c>
      <c r="D43" s="6" t="s">
        <v>248</v>
      </c>
      <c r="E43" s="6" t="s">
        <v>249</v>
      </c>
      <c r="F43" s="29">
        <v>25000</v>
      </c>
      <c r="G43" s="29">
        <v>25000</v>
      </c>
      <c r="H43" s="10">
        <v>1</v>
      </c>
      <c r="I43" s="29">
        <v>25000</v>
      </c>
    </row>
    <row r="44" spans="1:9" s="1" customFormat="1" ht="13.5" customHeight="1">
      <c r="A44" s="3">
        <v>25</v>
      </c>
      <c r="B44" s="4" t="s">
        <v>259</v>
      </c>
      <c r="C44" s="5" t="s">
        <v>51</v>
      </c>
      <c r="D44" s="6" t="s">
        <v>260</v>
      </c>
      <c r="E44" s="6" t="s">
        <v>261</v>
      </c>
      <c r="F44" s="29">
        <v>25000</v>
      </c>
      <c r="G44" s="29">
        <v>25000</v>
      </c>
      <c r="H44" s="10">
        <v>1</v>
      </c>
      <c r="I44" s="29">
        <v>25000</v>
      </c>
    </row>
    <row r="45" spans="1:9" s="1" customFormat="1" ht="13.5" customHeight="1">
      <c r="A45" s="3">
        <v>26</v>
      </c>
      <c r="B45" s="4" t="s">
        <v>268</v>
      </c>
      <c r="C45" s="5" t="s">
        <v>16</v>
      </c>
      <c r="D45" s="6" t="s">
        <v>269</v>
      </c>
      <c r="E45" s="6" t="s">
        <v>270</v>
      </c>
      <c r="F45" s="29">
        <v>25000</v>
      </c>
      <c r="G45" s="29">
        <v>25000</v>
      </c>
      <c r="H45" s="10">
        <v>1</v>
      </c>
      <c r="I45" s="29">
        <v>25000</v>
      </c>
    </row>
    <row r="46" spans="1:9" s="1" customFormat="1" ht="24" customHeight="1">
      <c r="A46" s="3"/>
      <c r="B46" s="4"/>
      <c r="C46" s="5"/>
      <c r="D46" s="6"/>
      <c r="E46" s="6"/>
      <c r="F46" s="7"/>
      <c r="G46" s="30">
        <f>SUM(G20:G45)</f>
        <v>650000</v>
      </c>
      <c r="H46" s="10"/>
      <c r="I46" s="30">
        <f>SUM(I20:I45)</f>
        <v>650000</v>
      </c>
    </row>
    <row r="47" spans="1:9" s="1" customFormat="1" ht="30.75" customHeight="1">
      <c r="A47"/>
      <c r="B47" s="26" t="s">
        <v>322</v>
      </c>
      <c r="C47"/>
      <c r="D47"/>
      <c r="E47"/>
      <c r="F47" s="27"/>
      <c r="G47" s="27"/>
      <c r="H47"/>
      <c r="I47"/>
    </row>
    <row r="48" spans="1:9" s="1" customFormat="1" ht="42" customHeight="1">
      <c r="A48" s="8" t="s">
        <v>0</v>
      </c>
      <c r="B48" s="8" t="s">
        <v>1</v>
      </c>
      <c r="C48" s="8" t="s">
        <v>2</v>
      </c>
      <c r="D48" s="8" t="s">
        <v>3</v>
      </c>
      <c r="E48" s="8" t="s">
        <v>4</v>
      </c>
      <c r="F48" s="9" t="s">
        <v>271</v>
      </c>
      <c r="G48" s="9" t="s">
        <v>5</v>
      </c>
      <c r="H48" s="9" t="s">
        <v>272</v>
      </c>
      <c r="I48" s="9" t="s">
        <v>273</v>
      </c>
    </row>
    <row r="49" spans="1:9" s="1" customFormat="1" ht="24" customHeight="1">
      <c r="A49" s="3">
        <v>1</v>
      </c>
      <c r="B49" s="4" t="s">
        <v>41</v>
      </c>
      <c r="C49" s="5" t="s">
        <v>7</v>
      </c>
      <c r="D49" s="6" t="s">
        <v>42</v>
      </c>
      <c r="E49" s="6" t="s">
        <v>43</v>
      </c>
      <c r="F49" s="29">
        <v>50000</v>
      </c>
      <c r="G49" s="29">
        <v>50000</v>
      </c>
      <c r="H49" s="10">
        <v>1</v>
      </c>
      <c r="I49" s="29">
        <v>50000</v>
      </c>
    </row>
    <row r="50" spans="1:9" s="1" customFormat="1" ht="28.5" customHeight="1">
      <c r="A50" s="3">
        <v>2</v>
      </c>
      <c r="B50" s="4" t="s">
        <v>47</v>
      </c>
      <c r="C50" s="5" t="s">
        <v>27</v>
      </c>
      <c r="D50" s="6" t="s">
        <v>48</v>
      </c>
      <c r="E50" s="6" t="s">
        <v>49</v>
      </c>
      <c r="F50" s="29">
        <v>50000</v>
      </c>
      <c r="G50" s="29">
        <v>50000</v>
      </c>
      <c r="H50" s="10">
        <v>1</v>
      </c>
      <c r="I50" s="29">
        <v>50000</v>
      </c>
    </row>
    <row r="51" spans="1:9" s="1" customFormat="1" ht="29.25" customHeight="1">
      <c r="A51" s="3">
        <v>3</v>
      </c>
      <c r="B51" s="4" t="s">
        <v>55</v>
      </c>
      <c r="C51" s="5" t="s">
        <v>16</v>
      </c>
      <c r="D51" s="6" t="s">
        <v>56</v>
      </c>
      <c r="E51" s="6" t="s">
        <v>57</v>
      </c>
      <c r="F51" s="29">
        <v>50000</v>
      </c>
      <c r="G51" s="29">
        <v>50000</v>
      </c>
      <c r="H51" s="10">
        <v>1</v>
      </c>
      <c r="I51" s="29">
        <v>50000</v>
      </c>
    </row>
    <row r="52" spans="1:9" s="1" customFormat="1" ht="24" customHeight="1">
      <c r="A52" s="3">
        <v>4</v>
      </c>
      <c r="B52" s="4" t="s">
        <v>58</v>
      </c>
      <c r="C52" s="5" t="s">
        <v>19</v>
      </c>
      <c r="D52" s="6" t="s">
        <v>59</v>
      </c>
      <c r="E52" s="6" t="s">
        <v>60</v>
      </c>
      <c r="F52" s="29">
        <v>30000</v>
      </c>
      <c r="G52" s="29">
        <v>30000</v>
      </c>
      <c r="H52" s="10">
        <v>1</v>
      </c>
      <c r="I52" s="29">
        <v>30000</v>
      </c>
    </row>
    <row r="53" spans="1:9" s="1" customFormat="1" ht="24" customHeight="1">
      <c r="A53" s="3">
        <v>5</v>
      </c>
      <c r="B53" s="4" t="s">
        <v>84</v>
      </c>
      <c r="C53" s="5" t="s">
        <v>68</v>
      </c>
      <c r="D53" s="6" t="s">
        <v>85</v>
      </c>
      <c r="E53" s="6" t="s">
        <v>86</v>
      </c>
      <c r="F53" s="29">
        <v>50000</v>
      </c>
      <c r="G53" s="29">
        <v>50000</v>
      </c>
      <c r="H53" s="10">
        <v>1</v>
      </c>
      <c r="I53" s="29">
        <v>50000</v>
      </c>
    </row>
    <row r="54" spans="1:9" s="1" customFormat="1" ht="24" customHeight="1">
      <c r="A54" s="3">
        <v>6</v>
      </c>
      <c r="B54" s="4" t="s">
        <v>93</v>
      </c>
      <c r="C54" s="5" t="s">
        <v>19</v>
      </c>
      <c r="D54" s="6" t="s">
        <v>94</v>
      </c>
      <c r="E54" s="6" t="s">
        <v>95</v>
      </c>
      <c r="F54" s="29">
        <v>50000</v>
      </c>
      <c r="G54" s="29">
        <v>50000</v>
      </c>
      <c r="H54" s="10">
        <v>1</v>
      </c>
      <c r="I54" s="29">
        <v>50000</v>
      </c>
    </row>
    <row r="55" spans="1:9" s="1" customFormat="1" ht="24" customHeight="1">
      <c r="A55" s="3">
        <v>7</v>
      </c>
      <c r="B55" s="4" t="s">
        <v>102</v>
      </c>
      <c r="C55" s="5" t="s">
        <v>51</v>
      </c>
      <c r="D55" s="6" t="s">
        <v>103</v>
      </c>
      <c r="E55" s="6" t="s">
        <v>104</v>
      </c>
      <c r="F55" s="29">
        <v>50000</v>
      </c>
      <c r="G55" s="29">
        <v>50000</v>
      </c>
      <c r="H55" s="10">
        <v>1</v>
      </c>
      <c r="I55" s="29">
        <v>50000</v>
      </c>
    </row>
    <row r="56" spans="1:9" s="1" customFormat="1" ht="25.5" customHeight="1">
      <c r="A56" s="3">
        <v>8</v>
      </c>
      <c r="B56" s="4" t="s">
        <v>108</v>
      </c>
      <c r="C56" s="5" t="s">
        <v>67</v>
      </c>
      <c r="D56" s="6" t="s">
        <v>109</v>
      </c>
      <c r="E56" s="6" t="s">
        <v>110</v>
      </c>
      <c r="F56" s="29">
        <v>50000</v>
      </c>
      <c r="G56" s="29">
        <v>50000</v>
      </c>
      <c r="H56" s="10">
        <v>1</v>
      </c>
      <c r="I56" s="29">
        <v>50000</v>
      </c>
    </row>
    <row r="57" spans="1:9" s="1" customFormat="1" ht="24.75" customHeight="1">
      <c r="A57" s="3">
        <v>9</v>
      </c>
      <c r="B57" s="4" t="s">
        <v>111</v>
      </c>
      <c r="C57" s="5" t="s">
        <v>13</v>
      </c>
      <c r="D57" s="6" t="s">
        <v>112</v>
      </c>
      <c r="E57" s="6" t="s">
        <v>113</v>
      </c>
      <c r="F57" s="29">
        <v>30000</v>
      </c>
      <c r="G57" s="29">
        <v>30000</v>
      </c>
      <c r="H57" s="10">
        <v>1</v>
      </c>
      <c r="I57" s="29">
        <v>30000</v>
      </c>
    </row>
    <row r="58" spans="1:9" s="1" customFormat="1" ht="13.5" customHeight="1">
      <c r="A58" s="3">
        <v>10</v>
      </c>
      <c r="B58" s="4" t="s">
        <v>114</v>
      </c>
      <c r="C58" s="5" t="s">
        <v>65</v>
      </c>
      <c r="D58" s="6" t="s">
        <v>115</v>
      </c>
      <c r="E58" s="6" t="s">
        <v>116</v>
      </c>
      <c r="F58" s="29">
        <v>50000</v>
      </c>
      <c r="G58" s="29">
        <v>50000</v>
      </c>
      <c r="H58" s="10">
        <v>1</v>
      </c>
      <c r="I58" s="29">
        <v>50000</v>
      </c>
    </row>
    <row r="59" spans="1:9" s="1" customFormat="1" ht="24" customHeight="1">
      <c r="A59" s="3">
        <v>11</v>
      </c>
      <c r="B59" s="4" t="s">
        <v>120</v>
      </c>
      <c r="C59" s="5" t="s">
        <v>46</v>
      </c>
      <c r="D59" s="6" t="s">
        <v>121</v>
      </c>
      <c r="E59" s="6" t="s">
        <v>122</v>
      </c>
      <c r="F59" s="29">
        <v>30000</v>
      </c>
      <c r="G59" s="29">
        <v>30000</v>
      </c>
      <c r="H59" s="10">
        <v>1</v>
      </c>
      <c r="I59" s="29">
        <v>30000</v>
      </c>
    </row>
    <row r="60" spans="1:9" s="1" customFormat="1" ht="24" customHeight="1">
      <c r="A60" s="3">
        <v>12</v>
      </c>
      <c r="B60" s="4" t="s">
        <v>127</v>
      </c>
      <c r="C60" s="5" t="s">
        <v>51</v>
      </c>
      <c r="D60" s="6" t="s">
        <v>128</v>
      </c>
      <c r="E60" s="6" t="s">
        <v>129</v>
      </c>
      <c r="F60" s="29">
        <v>50000</v>
      </c>
      <c r="G60" s="29">
        <v>50000</v>
      </c>
      <c r="H60" s="10">
        <v>1</v>
      </c>
      <c r="I60" s="29">
        <v>50000</v>
      </c>
    </row>
    <row r="61" spans="1:9" s="1" customFormat="1" ht="34.5" customHeight="1">
      <c r="A61" s="3">
        <v>13</v>
      </c>
      <c r="B61" s="4" t="s">
        <v>130</v>
      </c>
      <c r="C61" s="5" t="s">
        <v>24</v>
      </c>
      <c r="D61" s="6" t="s">
        <v>131</v>
      </c>
      <c r="E61" s="6" t="s">
        <v>132</v>
      </c>
      <c r="F61" s="29">
        <v>30000</v>
      </c>
      <c r="G61" s="29">
        <v>30000</v>
      </c>
      <c r="H61" s="10">
        <v>1</v>
      </c>
      <c r="I61" s="29">
        <v>30000</v>
      </c>
    </row>
    <row r="62" spans="1:9" s="1" customFormat="1" ht="23.25" customHeight="1">
      <c r="A62" s="3">
        <v>14</v>
      </c>
      <c r="B62" s="4" t="s">
        <v>136</v>
      </c>
      <c r="C62" s="5" t="s">
        <v>46</v>
      </c>
      <c r="D62" s="6" t="s">
        <v>137</v>
      </c>
      <c r="E62" s="6" t="s">
        <v>138</v>
      </c>
      <c r="F62" s="29">
        <v>50000</v>
      </c>
      <c r="G62" s="29">
        <v>50000</v>
      </c>
      <c r="H62" s="10">
        <v>1</v>
      </c>
      <c r="I62" s="29">
        <v>50000</v>
      </c>
    </row>
    <row r="63" spans="1:9" s="1" customFormat="1" ht="13.5" customHeight="1">
      <c r="A63" s="3">
        <v>15</v>
      </c>
      <c r="B63" s="4" t="s">
        <v>151</v>
      </c>
      <c r="C63" s="5" t="s">
        <v>19</v>
      </c>
      <c r="D63" s="6" t="s">
        <v>152</v>
      </c>
      <c r="E63" s="6" t="s">
        <v>153</v>
      </c>
      <c r="F63" s="29">
        <v>50000</v>
      </c>
      <c r="G63" s="29">
        <v>50000</v>
      </c>
      <c r="H63" s="10">
        <v>1</v>
      </c>
      <c r="I63" s="29">
        <v>50000</v>
      </c>
    </row>
    <row r="64" spans="1:9" s="1" customFormat="1" ht="24" customHeight="1">
      <c r="A64" s="3">
        <v>16</v>
      </c>
      <c r="B64" s="4" t="s">
        <v>157</v>
      </c>
      <c r="C64" s="5" t="s">
        <v>65</v>
      </c>
      <c r="D64" s="6" t="s">
        <v>158</v>
      </c>
      <c r="E64" s="6" t="s">
        <v>159</v>
      </c>
      <c r="F64" s="29">
        <v>50000</v>
      </c>
      <c r="G64" s="29">
        <v>50000</v>
      </c>
      <c r="H64" s="10">
        <v>1</v>
      </c>
      <c r="I64" s="29">
        <v>50000</v>
      </c>
    </row>
    <row r="65" spans="1:9" s="1" customFormat="1" ht="24" customHeight="1">
      <c r="A65" s="3">
        <v>17</v>
      </c>
      <c r="B65" s="4" t="s">
        <v>163</v>
      </c>
      <c r="C65" s="5" t="s">
        <v>79</v>
      </c>
      <c r="D65" s="6" t="s">
        <v>164</v>
      </c>
      <c r="E65" s="6" t="s">
        <v>165</v>
      </c>
      <c r="F65" s="29">
        <v>50000</v>
      </c>
      <c r="G65" s="29">
        <v>50000</v>
      </c>
      <c r="H65" s="10">
        <v>1</v>
      </c>
      <c r="I65" s="29">
        <v>50000</v>
      </c>
    </row>
    <row r="66" spans="1:9" s="1" customFormat="1" ht="13.5" customHeight="1">
      <c r="A66" s="3">
        <v>18</v>
      </c>
      <c r="B66" s="4" t="s">
        <v>166</v>
      </c>
      <c r="C66" s="5" t="s">
        <v>27</v>
      </c>
      <c r="D66" s="6" t="s">
        <v>167</v>
      </c>
      <c r="E66" s="6" t="s">
        <v>168</v>
      </c>
      <c r="F66" s="29">
        <v>50000</v>
      </c>
      <c r="G66" s="29">
        <v>50000</v>
      </c>
      <c r="H66" s="10">
        <v>1</v>
      </c>
      <c r="I66" s="29">
        <v>50000</v>
      </c>
    </row>
    <row r="67" spans="1:9" s="1" customFormat="1" ht="24" customHeight="1">
      <c r="A67" s="3">
        <v>19</v>
      </c>
      <c r="B67" s="4" t="s">
        <v>169</v>
      </c>
      <c r="C67" s="5" t="s">
        <v>25</v>
      </c>
      <c r="D67" s="6" t="s">
        <v>170</v>
      </c>
      <c r="E67" s="6" t="s">
        <v>171</v>
      </c>
      <c r="F67" s="29">
        <v>30000</v>
      </c>
      <c r="G67" s="29">
        <v>30000</v>
      </c>
      <c r="H67" s="10">
        <v>1</v>
      </c>
      <c r="I67" s="29">
        <v>30000</v>
      </c>
    </row>
    <row r="68" spans="1:9" s="1" customFormat="1" ht="24" customHeight="1">
      <c r="A68" s="3">
        <v>20</v>
      </c>
      <c r="B68" s="4" t="s">
        <v>172</v>
      </c>
      <c r="C68" s="5" t="s">
        <v>70</v>
      </c>
      <c r="D68" s="6" t="s">
        <v>173</v>
      </c>
      <c r="E68" s="6" t="s">
        <v>174</v>
      </c>
      <c r="F68" s="29">
        <v>50000</v>
      </c>
      <c r="G68" s="29">
        <v>50000</v>
      </c>
      <c r="H68" s="10">
        <v>1</v>
      </c>
      <c r="I68" s="29">
        <v>50000</v>
      </c>
    </row>
    <row r="69" spans="1:9" s="1" customFormat="1" ht="34.5" customHeight="1">
      <c r="A69" s="3">
        <v>21</v>
      </c>
      <c r="B69" s="4" t="s">
        <v>175</v>
      </c>
      <c r="C69" s="5" t="s">
        <v>16</v>
      </c>
      <c r="D69" s="6" t="s">
        <v>176</v>
      </c>
      <c r="E69" s="6" t="s">
        <v>177</v>
      </c>
      <c r="F69" s="29">
        <v>50000</v>
      </c>
      <c r="G69" s="29">
        <v>50000</v>
      </c>
      <c r="H69" s="10">
        <v>1</v>
      </c>
      <c r="I69" s="29">
        <v>50000</v>
      </c>
    </row>
    <row r="70" spans="1:9" s="1" customFormat="1" ht="24" customHeight="1">
      <c r="A70" s="3">
        <v>22</v>
      </c>
      <c r="B70" s="4" t="s">
        <v>181</v>
      </c>
      <c r="C70" s="5" t="s">
        <v>7</v>
      </c>
      <c r="D70" s="6" t="s">
        <v>182</v>
      </c>
      <c r="E70" s="6" t="s">
        <v>183</v>
      </c>
      <c r="F70" s="29">
        <v>50000</v>
      </c>
      <c r="G70" s="29">
        <v>50000</v>
      </c>
      <c r="H70" s="10">
        <v>1</v>
      </c>
      <c r="I70" s="29">
        <v>50000</v>
      </c>
    </row>
    <row r="71" spans="1:9" s="1" customFormat="1" ht="27.75" customHeight="1">
      <c r="A71" s="3">
        <v>23</v>
      </c>
      <c r="B71" s="4" t="s">
        <v>184</v>
      </c>
      <c r="C71" s="5" t="s">
        <v>16</v>
      </c>
      <c r="D71" s="6" t="s">
        <v>185</v>
      </c>
      <c r="E71" s="6" t="s">
        <v>186</v>
      </c>
      <c r="F71" s="29">
        <v>50000</v>
      </c>
      <c r="G71" s="29">
        <v>50000</v>
      </c>
      <c r="H71" s="10">
        <v>1</v>
      </c>
      <c r="I71" s="29">
        <v>50000</v>
      </c>
    </row>
    <row r="72" spans="1:9" s="1" customFormat="1" ht="50.25" customHeight="1">
      <c r="A72" s="3">
        <v>24</v>
      </c>
      <c r="B72" s="4" t="s">
        <v>187</v>
      </c>
      <c r="C72" s="5" t="s">
        <v>44</v>
      </c>
      <c r="D72" s="6" t="s">
        <v>188</v>
      </c>
      <c r="E72" s="6" t="s">
        <v>189</v>
      </c>
      <c r="F72" s="29">
        <v>30000</v>
      </c>
      <c r="G72" s="29">
        <v>30000</v>
      </c>
      <c r="H72" s="10">
        <v>1</v>
      </c>
      <c r="I72" s="29">
        <v>30000</v>
      </c>
    </row>
    <row r="73" spans="1:9" s="1" customFormat="1" ht="38.25" customHeight="1">
      <c r="A73" s="3">
        <v>25</v>
      </c>
      <c r="B73" s="4" t="s">
        <v>190</v>
      </c>
      <c r="C73" s="5" t="s">
        <v>54</v>
      </c>
      <c r="D73" s="6" t="s">
        <v>191</v>
      </c>
      <c r="E73" s="6" t="s">
        <v>192</v>
      </c>
      <c r="F73" s="29">
        <v>50000</v>
      </c>
      <c r="G73" s="29">
        <v>50000</v>
      </c>
      <c r="H73" s="10">
        <v>1</v>
      </c>
      <c r="I73" s="29">
        <v>50000</v>
      </c>
    </row>
    <row r="74" spans="1:9" s="1" customFormat="1" ht="34.5" customHeight="1">
      <c r="A74" s="3">
        <v>26</v>
      </c>
      <c r="B74" s="4" t="s">
        <v>193</v>
      </c>
      <c r="C74" s="5" t="s">
        <v>31</v>
      </c>
      <c r="D74" s="6" t="s">
        <v>194</v>
      </c>
      <c r="E74" s="6" t="s">
        <v>195</v>
      </c>
      <c r="F74" s="29">
        <v>50000</v>
      </c>
      <c r="G74" s="29">
        <v>50000</v>
      </c>
      <c r="H74" s="10">
        <v>1</v>
      </c>
      <c r="I74" s="29">
        <v>50000</v>
      </c>
    </row>
    <row r="75" spans="1:9" s="1" customFormat="1" ht="66" customHeight="1">
      <c r="A75" s="3">
        <v>27</v>
      </c>
      <c r="B75" s="4" t="s">
        <v>196</v>
      </c>
      <c r="C75" s="5" t="s">
        <v>25</v>
      </c>
      <c r="D75" s="6" t="s">
        <v>197</v>
      </c>
      <c r="E75" s="6" t="s">
        <v>198</v>
      </c>
      <c r="F75" s="29">
        <v>30000</v>
      </c>
      <c r="G75" s="29">
        <v>30000</v>
      </c>
      <c r="H75" s="10">
        <v>1</v>
      </c>
      <c r="I75" s="29">
        <v>30000</v>
      </c>
    </row>
    <row r="76" spans="1:9" s="1" customFormat="1" ht="23.25" customHeight="1">
      <c r="A76" s="3">
        <v>28</v>
      </c>
      <c r="B76" s="4" t="s">
        <v>199</v>
      </c>
      <c r="C76" s="5" t="s">
        <v>68</v>
      </c>
      <c r="D76" s="6" t="s">
        <v>200</v>
      </c>
      <c r="E76" s="6" t="s">
        <v>201</v>
      </c>
      <c r="F76" s="29">
        <v>50000</v>
      </c>
      <c r="G76" s="29">
        <v>50000</v>
      </c>
      <c r="H76" s="10">
        <v>1</v>
      </c>
      <c r="I76" s="29">
        <v>50000</v>
      </c>
    </row>
    <row r="77" spans="1:9" s="1" customFormat="1" ht="13.5" customHeight="1">
      <c r="A77" s="3">
        <v>29</v>
      </c>
      <c r="B77" s="4" t="s">
        <v>205</v>
      </c>
      <c r="C77" s="5" t="s">
        <v>65</v>
      </c>
      <c r="D77" s="6" t="s">
        <v>206</v>
      </c>
      <c r="E77" s="6" t="s">
        <v>207</v>
      </c>
      <c r="F77" s="29">
        <v>50000</v>
      </c>
      <c r="G77" s="29">
        <v>50000</v>
      </c>
      <c r="H77" s="10">
        <v>1</v>
      </c>
      <c r="I77" s="29">
        <v>50000</v>
      </c>
    </row>
    <row r="78" spans="1:9" s="1" customFormat="1" ht="13.5" customHeight="1">
      <c r="A78" s="3">
        <v>30</v>
      </c>
      <c r="B78" s="4" t="s">
        <v>208</v>
      </c>
      <c r="C78" s="5" t="s">
        <v>21</v>
      </c>
      <c r="D78" s="6" t="s">
        <v>209</v>
      </c>
      <c r="E78" s="6" t="s">
        <v>210</v>
      </c>
      <c r="F78" s="29">
        <v>50000</v>
      </c>
      <c r="G78" s="29">
        <v>50000</v>
      </c>
      <c r="H78" s="10">
        <v>1</v>
      </c>
      <c r="I78" s="29">
        <v>50000</v>
      </c>
    </row>
    <row r="79" spans="1:9" s="1" customFormat="1" ht="24" customHeight="1">
      <c r="A79" s="3">
        <v>31</v>
      </c>
      <c r="B79" s="4" t="s">
        <v>211</v>
      </c>
      <c r="C79" s="5" t="s">
        <v>54</v>
      </c>
      <c r="D79" s="6" t="s">
        <v>212</v>
      </c>
      <c r="E79" s="6" t="s">
        <v>213</v>
      </c>
      <c r="F79" s="29">
        <v>50000</v>
      </c>
      <c r="G79" s="29">
        <v>50000</v>
      </c>
      <c r="H79" s="10">
        <v>1</v>
      </c>
      <c r="I79" s="29">
        <v>50000</v>
      </c>
    </row>
    <row r="80" spans="1:9" s="1" customFormat="1" ht="25.5" customHeight="1">
      <c r="A80" s="3">
        <v>32</v>
      </c>
      <c r="B80" s="4" t="s">
        <v>223</v>
      </c>
      <c r="C80" s="5" t="s">
        <v>27</v>
      </c>
      <c r="D80" s="6" t="s">
        <v>224</v>
      </c>
      <c r="E80" s="6" t="s">
        <v>225</v>
      </c>
      <c r="F80" s="29">
        <v>50000</v>
      </c>
      <c r="G80" s="29">
        <v>50000</v>
      </c>
      <c r="H80" s="10">
        <v>1</v>
      </c>
      <c r="I80" s="29">
        <v>50000</v>
      </c>
    </row>
    <row r="81" spans="1:9" s="1" customFormat="1" ht="13.5" customHeight="1">
      <c r="A81" s="3">
        <v>33</v>
      </c>
      <c r="B81" s="4" t="s">
        <v>226</v>
      </c>
      <c r="C81" s="5" t="s">
        <v>25</v>
      </c>
      <c r="D81" s="6" t="s">
        <v>227</v>
      </c>
      <c r="E81" s="6" t="s">
        <v>228</v>
      </c>
      <c r="F81" s="29">
        <v>30000</v>
      </c>
      <c r="G81" s="29">
        <v>30000</v>
      </c>
      <c r="H81" s="10">
        <v>1</v>
      </c>
      <c r="I81" s="29">
        <v>30000</v>
      </c>
    </row>
    <row r="82" spans="1:9" s="1" customFormat="1" ht="24" customHeight="1">
      <c r="A82" s="3">
        <v>34</v>
      </c>
      <c r="B82" s="4" t="s">
        <v>241</v>
      </c>
      <c r="C82" s="5" t="s">
        <v>12</v>
      </c>
      <c r="D82" s="6" t="s">
        <v>242</v>
      </c>
      <c r="E82" s="6" t="s">
        <v>243</v>
      </c>
      <c r="F82" s="29">
        <v>30000</v>
      </c>
      <c r="G82" s="29">
        <v>30000</v>
      </c>
      <c r="H82" s="10">
        <v>1</v>
      </c>
      <c r="I82" s="29">
        <v>30000</v>
      </c>
    </row>
    <row r="83" spans="1:9" s="1" customFormat="1" ht="24" customHeight="1">
      <c r="A83" s="3">
        <v>35</v>
      </c>
      <c r="B83" s="4" t="s">
        <v>244</v>
      </c>
      <c r="C83" s="5" t="s">
        <v>51</v>
      </c>
      <c r="D83" s="6" t="s">
        <v>245</v>
      </c>
      <c r="E83" s="6" t="s">
        <v>246</v>
      </c>
      <c r="F83" s="29">
        <v>50000</v>
      </c>
      <c r="G83" s="29">
        <v>50000</v>
      </c>
      <c r="H83" s="10">
        <v>1</v>
      </c>
      <c r="I83" s="29">
        <v>50000</v>
      </c>
    </row>
    <row r="84" spans="1:9" s="1" customFormat="1" ht="24" customHeight="1">
      <c r="A84" s="3">
        <v>36</v>
      </c>
      <c r="B84" s="4" t="s">
        <v>253</v>
      </c>
      <c r="C84" s="5" t="s">
        <v>45</v>
      </c>
      <c r="D84" s="6" t="s">
        <v>254</v>
      </c>
      <c r="E84" s="6" t="s">
        <v>255</v>
      </c>
      <c r="F84" s="29">
        <v>30000</v>
      </c>
      <c r="G84" s="29">
        <v>30000</v>
      </c>
      <c r="H84" s="10">
        <v>1</v>
      </c>
      <c r="I84" s="29">
        <v>30000</v>
      </c>
    </row>
    <row r="85" spans="1:9" s="1" customFormat="1" ht="13.5" customHeight="1">
      <c r="A85" s="3">
        <v>37</v>
      </c>
      <c r="B85" s="4" t="s">
        <v>256</v>
      </c>
      <c r="C85" s="5" t="s">
        <v>68</v>
      </c>
      <c r="D85" s="6" t="s">
        <v>257</v>
      </c>
      <c r="E85" s="6" t="s">
        <v>258</v>
      </c>
      <c r="F85" s="29">
        <v>50000</v>
      </c>
      <c r="G85" s="29">
        <v>50000</v>
      </c>
      <c r="H85" s="10">
        <v>1</v>
      </c>
      <c r="I85" s="29">
        <v>50000</v>
      </c>
    </row>
    <row r="86" spans="1:9" s="1" customFormat="1" ht="24" customHeight="1">
      <c r="A86" s="3">
        <v>38</v>
      </c>
      <c r="B86" s="4" t="s">
        <v>262</v>
      </c>
      <c r="C86" s="5" t="s">
        <v>7</v>
      </c>
      <c r="D86" s="6" t="s">
        <v>263</v>
      </c>
      <c r="E86" s="6" t="s">
        <v>264</v>
      </c>
      <c r="F86" s="29">
        <v>50000</v>
      </c>
      <c r="G86" s="29">
        <v>50000</v>
      </c>
      <c r="H86" s="10">
        <v>1</v>
      </c>
      <c r="I86" s="29">
        <v>50000</v>
      </c>
    </row>
    <row r="87" spans="1:9" s="1" customFormat="1" ht="34.5" customHeight="1">
      <c r="A87" s="3">
        <v>39</v>
      </c>
      <c r="B87" s="4" t="s">
        <v>265</v>
      </c>
      <c r="C87" s="5" t="s">
        <v>16</v>
      </c>
      <c r="D87" s="6" t="s">
        <v>266</v>
      </c>
      <c r="E87" s="6" t="s">
        <v>267</v>
      </c>
      <c r="F87" s="29">
        <v>50000</v>
      </c>
      <c r="G87" s="29">
        <v>50000</v>
      </c>
      <c r="H87" s="10">
        <v>1</v>
      </c>
      <c r="I87" s="29">
        <v>50000</v>
      </c>
    </row>
    <row r="88" spans="1:9" s="1" customFormat="1" ht="24" customHeight="1">
      <c r="A88" s="3"/>
      <c r="B88" s="4"/>
      <c r="C88" s="5"/>
      <c r="D88" s="6"/>
      <c r="E88" s="6"/>
      <c r="F88" s="7"/>
      <c r="G88" s="30">
        <f>SUM(G49:G87)</f>
        <v>1750000</v>
      </c>
      <c r="H88" s="10"/>
      <c r="I88" s="30">
        <f>SUM(I49:I87)</f>
        <v>1750000</v>
      </c>
    </row>
    <row r="89" spans="1:9" s="1" customFormat="1" ht="55.5" customHeight="1">
      <c r="A89" s="3"/>
      <c r="B89" s="4"/>
      <c r="C89" s="5"/>
      <c r="D89" s="6"/>
      <c r="E89" s="31" t="s">
        <v>324</v>
      </c>
      <c r="F89" s="7"/>
      <c r="G89" s="32">
        <f>G88+G46+G17</f>
        <v>3180000</v>
      </c>
      <c r="H89" s="33"/>
      <c r="I89" s="32">
        <f>I88+I46+I17</f>
        <v>3180000</v>
      </c>
    </row>
    <row r="90" spans="1:9" s="1" customFormat="1" ht="45" customHeight="1">
      <c r="A90" s="3"/>
      <c r="B90" s="4"/>
      <c r="C90" s="5"/>
      <c r="D90" s="6"/>
      <c r="E90" s="6"/>
      <c r="F90" s="7"/>
      <c r="G90" s="7"/>
      <c r="H90" s="10"/>
      <c r="I90" s="7"/>
    </row>
    <row r="91" spans="1:9" s="1" customFormat="1" ht="13.5" customHeight="1">
      <c r="A91" s="3"/>
      <c r="B91" s="4"/>
      <c r="C91" s="5"/>
      <c r="D91" s="6"/>
      <c r="E91" s="6"/>
      <c r="F91" s="7"/>
      <c r="G91" s="7"/>
      <c r="H91" s="10"/>
      <c r="I91" s="7"/>
    </row>
    <row r="92" spans="1:9" s="1" customFormat="1" ht="13.5" customHeight="1">
      <c r="A92" s="3"/>
      <c r="B92" s="4"/>
      <c r="C92" s="5"/>
      <c r="D92" s="6"/>
      <c r="E92" s="6"/>
      <c r="F92" s="7"/>
      <c r="G92" s="7"/>
      <c r="H92" s="10"/>
      <c r="I92" s="7"/>
    </row>
    <row r="93" spans="1:9" s="1" customFormat="1" ht="45" customHeight="1">
      <c r="A93" s="3"/>
      <c r="B93" s="4"/>
      <c r="C93" s="5"/>
      <c r="D93" s="6"/>
      <c r="E93" s="6"/>
      <c r="F93" s="7"/>
      <c r="G93" s="7"/>
      <c r="H93" s="10"/>
      <c r="I93" s="7"/>
    </row>
    <row r="94" spans="1:9" s="1" customFormat="1" ht="13.5" customHeight="1">
      <c r="A94" s="3"/>
      <c r="B94" s="4"/>
      <c r="C94" s="5"/>
      <c r="D94" s="6"/>
      <c r="E94" s="6"/>
      <c r="F94" s="7"/>
      <c r="G94" s="7"/>
      <c r="H94" s="10"/>
      <c r="I94" s="7"/>
    </row>
    <row r="95" spans="1:9" s="1" customFormat="1" ht="13.5" customHeight="1">
      <c r="A95" s="3"/>
      <c r="B95" s="4"/>
      <c r="C95" s="5"/>
      <c r="D95" s="6"/>
      <c r="E95" s="6"/>
      <c r="F95" s="7"/>
      <c r="G95" s="7"/>
      <c r="H95" s="10"/>
      <c r="I95" s="7"/>
    </row>
    <row r="96" spans="1:9" s="1" customFormat="1" ht="13.5" customHeight="1">
      <c r="A96" s="3"/>
      <c r="B96" s="4"/>
      <c r="C96" s="5"/>
      <c r="D96" s="6"/>
      <c r="E96" s="6"/>
      <c r="F96" s="7"/>
      <c r="G96" s="7"/>
      <c r="H96" s="10"/>
      <c r="I96" s="7"/>
    </row>
    <row r="97" spans="1:9" s="1" customFormat="1" ht="24" customHeight="1">
      <c r="A97" s="3"/>
      <c r="B97" s="4"/>
      <c r="C97" s="5"/>
      <c r="D97" s="6"/>
      <c r="E97" s="6"/>
      <c r="F97" s="7"/>
      <c r="G97" s="7"/>
      <c r="H97" s="10"/>
      <c r="I97" s="7"/>
    </row>
    <row r="98" spans="1:9" s="1" customFormat="1" ht="13.5" customHeight="1">
      <c r="A98" s="3"/>
      <c r="B98" s="4"/>
      <c r="C98" s="5"/>
      <c r="D98" s="6"/>
      <c r="E98" s="6"/>
      <c r="F98" s="7"/>
      <c r="G98" s="7"/>
      <c r="H98" s="10"/>
      <c r="I98" s="7"/>
    </row>
    <row r="99" spans="1:9" s="1" customFormat="1" ht="13.5" customHeight="1">
      <c r="A99" s="3"/>
      <c r="B99" s="4"/>
      <c r="C99" s="5"/>
      <c r="D99" s="6"/>
      <c r="E99" s="6"/>
      <c r="F99" s="7"/>
      <c r="G99" s="7"/>
      <c r="H99" s="10"/>
      <c r="I99" s="7"/>
    </row>
    <row r="100" spans="1:9" s="1" customFormat="1" ht="13.5" customHeight="1">
      <c r="A100" s="3"/>
      <c r="B100" s="4"/>
      <c r="C100" s="5"/>
      <c r="D100" s="6"/>
      <c r="E100" s="6"/>
      <c r="F100" s="7"/>
      <c r="G100" s="7"/>
      <c r="H100" s="10"/>
      <c r="I100" s="7"/>
    </row>
    <row r="101" spans="1:9" s="1" customFormat="1" ht="24" customHeight="1">
      <c r="A101" s="3"/>
      <c r="B101" s="4"/>
      <c r="C101" s="5"/>
      <c r="D101" s="6"/>
      <c r="E101" s="6"/>
      <c r="F101" s="7"/>
      <c r="G101" s="7"/>
      <c r="H101" s="10"/>
      <c r="I101" s="7"/>
    </row>
    <row r="102" spans="1:9" s="1" customFormat="1" ht="13.5" customHeight="1">
      <c r="A102" s="3"/>
      <c r="B102" s="4"/>
      <c r="C102" s="5"/>
      <c r="D102" s="6"/>
      <c r="E102" s="6"/>
      <c r="F102" s="7"/>
      <c r="G102" s="7"/>
      <c r="H102" s="10"/>
      <c r="I102" s="7"/>
    </row>
    <row r="103" spans="1:9" s="1" customFormat="1" ht="13.5" customHeight="1">
      <c r="A103" s="3"/>
      <c r="B103" s="4"/>
      <c r="C103" s="5"/>
      <c r="D103" s="6"/>
      <c r="E103" s="6"/>
      <c r="F103" s="7"/>
      <c r="G103" s="7"/>
      <c r="H103" s="10"/>
      <c r="I103" s="7"/>
    </row>
    <row r="104" spans="1:9" s="1" customFormat="1" ht="45" customHeight="1">
      <c r="A104" s="3"/>
      <c r="B104" s="4"/>
      <c r="C104" s="5"/>
      <c r="D104" s="6"/>
      <c r="E104" s="6"/>
      <c r="F104" s="7"/>
      <c r="G104" s="7"/>
      <c r="H104" s="10"/>
      <c r="I104" s="7"/>
    </row>
    <row r="105" spans="1:9" s="1" customFormat="1" ht="34.5" customHeight="1">
      <c r="A105" s="3"/>
      <c r="B105" s="4"/>
      <c r="C105" s="5"/>
      <c r="D105" s="6"/>
      <c r="E105" s="6"/>
      <c r="F105" s="7"/>
      <c r="G105" s="7"/>
      <c r="H105" s="10"/>
      <c r="I105" s="7"/>
    </row>
    <row r="106" spans="1:9" s="1" customFormat="1" ht="13.5" customHeight="1">
      <c r="A106" s="3"/>
      <c r="B106" s="4"/>
      <c r="C106" s="5"/>
      <c r="D106" s="6"/>
      <c r="E106" s="6"/>
      <c r="F106" s="7"/>
      <c r="G106" s="7"/>
      <c r="H106" s="10"/>
      <c r="I106" s="7"/>
    </row>
    <row r="107" spans="1:9" s="1" customFormat="1" ht="24" customHeight="1">
      <c r="A107" s="3"/>
      <c r="B107" s="4"/>
      <c r="C107" s="5"/>
      <c r="D107" s="6"/>
      <c r="E107" s="6"/>
      <c r="F107" s="7"/>
      <c r="G107" s="7"/>
      <c r="H107" s="10"/>
      <c r="I107" s="7"/>
    </row>
    <row r="108" spans="1:9" s="1" customFormat="1" ht="24" customHeight="1">
      <c r="A108" s="3"/>
      <c r="B108" s="4"/>
      <c r="C108" s="5"/>
      <c r="D108" s="6"/>
      <c r="E108" s="6"/>
      <c r="F108" s="7"/>
      <c r="G108" s="7"/>
      <c r="H108" s="10"/>
      <c r="I108" s="7"/>
    </row>
    <row r="109" spans="1:9" s="1" customFormat="1" ht="87" customHeight="1">
      <c r="A109" s="3"/>
      <c r="B109" s="4"/>
      <c r="C109" s="5"/>
      <c r="D109" s="6"/>
      <c r="E109" s="6"/>
      <c r="F109" s="7"/>
      <c r="G109" s="7"/>
      <c r="H109" s="10"/>
      <c r="I109" s="7"/>
    </row>
    <row r="110" spans="1:9" s="1" customFormat="1" ht="24" customHeight="1">
      <c r="A110" s="3"/>
      <c r="B110" s="4"/>
      <c r="C110" s="5"/>
      <c r="D110" s="6"/>
      <c r="E110" s="6"/>
      <c r="F110" s="7"/>
      <c r="G110" s="7"/>
      <c r="H110" s="10"/>
      <c r="I110" s="7"/>
    </row>
    <row r="111" spans="1:9" s="1" customFormat="1" ht="13.5" customHeight="1">
      <c r="A111" s="3"/>
      <c r="B111" s="4"/>
      <c r="C111" s="5"/>
      <c r="D111" s="6"/>
      <c r="E111" s="6"/>
      <c r="F111" s="7"/>
      <c r="G111" s="7"/>
      <c r="H111" s="10"/>
      <c r="I111" s="7"/>
    </row>
    <row r="112" spans="1:9" s="1" customFormat="1" ht="13.5" customHeight="1">
      <c r="A112" s="3"/>
      <c r="B112" s="4"/>
      <c r="C112" s="5"/>
      <c r="D112" s="6"/>
      <c r="E112" s="6"/>
      <c r="F112" s="7"/>
      <c r="G112" s="7"/>
      <c r="H112" s="10"/>
      <c r="I112" s="7"/>
    </row>
    <row r="113" spans="1:9" s="1" customFormat="1" ht="13.5" customHeight="1">
      <c r="A113" s="3"/>
      <c r="B113" s="4"/>
      <c r="C113" s="5"/>
      <c r="D113" s="6"/>
      <c r="E113" s="6"/>
      <c r="F113" s="7"/>
      <c r="G113" s="7"/>
      <c r="H113" s="10"/>
      <c r="I113" s="7"/>
    </row>
    <row r="114" spans="1:9" s="1" customFormat="1" ht="24" customHeight="1">
      <c r="A114" s="3"/>
      <c r="B114" s="4"/>
      <c r="C114" s="5"/>
      <c r="D114" s="6"/>
      <c r="E114" s="6"/>
      <c r="F114" s="7"/>
      <c r="G114" s="7"/>
      <c r="H114" s="10"/>
      <c r="I114" s="7"/>
    </row>
    <row r="115" spans="1:9" s="1" customFormat="1" ht="13.5" customHeight="1">
      <c r="A115" s="3"/>
      <c r="B115" s="4"/>
      <c r="C115" s="5"/>
      <c r="D115" s="6"/>
      <c r="E115" s="6"/>
      <c r="F115" s="7"/>
      <c r="G115" s="7"/>
      <c r="H115" s="10"/>
      <c r="I115" s="7"/>
    </row>
    <row r="116" spans="1:9" s="1" customFormat="1" ht="13.5" customHeight="1">
      <c r="A116" s="3"/>
      <c r="B116" s="4"/>
      <c r="C116" s="5"/>
      <c r="D116" s="6"/>
      <c r="E116" s="6"/>
      <c r="F116" s="7"/>
      <c r="G116" s="7"/>
      <c r="H116" s="10"/>
      <c r="I116" s="7"/>
    </row>
    <row r="117" spans="1:9" s="1" customFormat="1" ht="27.75" customHeight="1">
      <c r="A117" s="3"/>
      <c r="B117" s="4"/>
      <c r="C117" s="5"/>
      <c r="D117" s="6"/>
      <c r="E117" s="6"/>
      <c r="F117" s="7"/>
      <c r="G117" s="7"/>
      <c r="H117" s="10"/>
      <c r="I117" s="7"/>
    </row>
    <row r="118" spans="1:9" ht="12.75">
      <c r="A118" s="3"/>
      <c r="B118" s="4"/>
      <c r="C118" s="5"/>
      <c r="D118" s="6"/>
      <c r="E118" s="6"/>
      <c r="F118" s="7"/>
      <c r="G118" s="7"/>
      <c r="H118" s="10"/>
      <c r="I118" s="7"/>
    </row>
    <row r="119" spans="1:9" ht="12.75">
      <c r="A119" s="3"/>
      <c r="B119" s="4"/>
      <c r="C119" s="5"/>
      <c r="D119" s="6"/>
      <c r="E119" s="6"/>
      <c r="F119" s="7"/>
      <c r="G119" s="7"/>
      <c r="H119" s="10"/>
      <c r="I119" s="7"/>
    </row>
    <row r="120" spans="1:9" ht="12.75">
      <c r="A120" s="3"/>
      <c r="B120" s="4"/>
      <c r="C120" s="5"/>
      <c r="D120" s="6"/>
      <c r="E120" s="6"/>
      <c r="F120" s="7"/>
      <c r="G120" s="7"/>
      <c r="H120" s="10"/>
      <c r="I120" s="7"/>
    </row>
    <row r="121" spans="1:9" ht="12.75">
      <c r="A121" s="3"/>
      <c r="B121" s="4"/>
      <c r="C121" s="5"/>
      <c r="D121" s="6"/>
      <c r="E121" s="6"/>
      <c r="F121" s="7"/>
      <c r="G121" s="7"/>
      <c r="H121" s="10"/>
      <c r="I121" s="7"/>
    </row>
    <row r="122" spans="1:9" ht="12.75">
      <c r="A122" s="3"/>
      <c r="B122" s="4"/>
      <c r="C122" s="5"/>
      <c r="D122" s="6"/>
      <c r="E122" s="6"/>
      <c r="F122" s="7"/>
      <c r="G122" s="7"/>
      <c r="H122" s="10"/>
      <c r="I122" s="7"/>
    </row>
    <row r="123" spans="1:9" ht="12.75">
      <c r="A123" s="3"/>
      <c r="B123" s="4"/>
      <c r="C123" s="5"/>
      <c r="D123" s="6"/>
      <c r="E123" s="6"/>
      <c r="F123" s="7"/>
      <c r="G123" s="7"/>
      <c r="H123" s="10"/>
      <c r="I123" s="7"/>
    </row>
    <row r="124" spans="1:9" ht="12.75">
      <c r="A124" s="3"/>
      <c r="B124" s="4"/>
      <c r="C124" s="5"/>
      <c r="D124" s="6"/>
      <c r="E124" s="6"/>
      <c r="F124" s="7"/>
      <c r="G124" s="7"/>
      <c r="H124" s="10"/>
      <c r="I124" s="7"/>
    </row>
    <row r="125" spans="1:9" ht="12.75">
      <c r="A125" s="3"/>
      <c r="B125" s="4"/>
      <c r="C125" s="5"/>
      <c r="D125" s="6"/>
      <c r="E125" s="6"/>
      <c r="F125" s="7"/>
      <c r="G125" s="7"/>
      <c r="H125" s="10"/>
      <c r="I125" s="7"/>
    </row>
    <row r="126" spans="1:9" ht="12.75">
      <c r="A126" s="3"/>
      <c r="B126" s="4"/>
      <c r="C126" s="5"/>
      <c r="D126" s="6"/>
      <c r="E126" s="6"/>
      <c r="F126" s="7"/>
      <c r="G126" s="7"/>
      <c r="H126" s="10"/>
      <c r="I126" s="7"/>
    </row>
    <row r="127" spans="1:9" ht="12.75">
      <c r="A127" s="3"/>
      <c r="B127" s="4"/>
      <c r="C127" s="5"/>
      <c r="D127" s="6"/>
      <c r="E127" s="6"/>
      <c r="F127" s="7"/>
      <c r="G127" s="7"/>
      <c r="H127" s="10"/>
      <c r="I127" s="7"/>
    </row>
    <row r="128" spans="1:9" ht="12.75">
      <c r="A128" s="3"/>
      <c r="B128" s="4"/>
      <c r="C128" s="5"/>
      <c r="D128" s="6"/>
      <c r="E128" s="6"/>
      <c r="F128" s="7"/>
      <c r="G128" s="7"/>
      <c r="H128" s="10"/>
      <c r="I128" s="7"/>
    </row>
    <row r="129" spans="1:9" ht="12.75">
      <c r="A129" s="3"/>
      <c r="B129" s="4"/>
      <c r="C129" s="5"/>
      <c r="D129" s="6"/>
      <c r="E129" s="6"/>
      <c r="F129" s="7"/>
      <c r="G129" s="7"/>
      <c r="H129" s="10"/>
      <c r="I129" s="7"/>
    </row>
    <row r="130" spans="1:9" ht="12.75">
      <c r="A130" s="3"/>
      <c r="B130" s="4"/>
      <c r="C130" s="5"/>
      <c r="D130" s="6"/>
      <c r="E130" s="6"/>
      <c r="F130" s="7"/>
      <c r="G130" s="7"/>
      <c r="H130" s="10"/>
      <c r="I130" s="7"/>
    </row>
    <row r="131" spans="1:9" ht="12.75">
      <c r="A131" s="3"/>
      <c r="B131" s="4"/>
      <c r="C131" s="5"/>
      <c r="D131" s="6"/>
      <c r="E131" s="6"/>
      <c r="F131" s="7"/>
      <c r="G131" s="7"/>
      <c r="H131" s="10"/>
      <c r="I131" s="7"/>
    </row>
    <row r="132" spans="1:9" ht="12.75">
      <c r="A132" s="3"/>
      <c r="B132" s="4"/>
      <c r="C132" s="5"/>
      <c r="D132" s="6"/>
      <c r="E132" s="6"/>
      <c r="F132" s="7"/>
      <c r="G132" s="7"/>
      <c r="H132" s="10"/>
      <c r="I132" s="7"/>
    </row>
    <row r="133" spans="1:9" ht="12.75">
      <c r="A133" s="3"/>
      <c r="B133" s="4"/>
      <c r="C133" s="5"/>
      <c r="D133" s="6"/>
      <c r="E133" s="6"/>
      <c r="F133" s="7"/>
      <c r="G133" s="7"/>
      <c r="H133" s="10"/>
      <c r="I133" s="7"/>
    </row>
    <row r="134" spans="1:9" ht="12.75">
      <c r="A134" s="3"/>
      <c r="B134" s="4"/>
      <c r="C134" s="5"/>
      <c r="D134" s="6"/>
      <c r="E134" s="6"/>
      <c r="F134" s="7"/>
      <c r="G134" s="7"/>
      <c r="H134" s="10"/>
      <c r="I134" s="7"/>
    </row>
    <row r="135" spans="1:9" ht="12.75">
      <c r="A135" s="3"/>
      <c r="B135" s="4"/>
      <c r="C135" s="5"/>
      <c r="D135" s="6"/>
      <c r="E135" s="6"/>
      <c r="F135" s="7"/>
      <c r="G135" s="7"/>
      <c r="H135" s="10"/>
      <c r="I135" s="7"/>
    </row>
    <row r="136" spans="1:9" ht="12.75">
      <c r="A136" s="3"/>
      <c r="B136" s="4"/>
      <c r="C136" s="5"/>
      <c r="D136" s="6"/>
      <c r="E136" s="6"/>
      <c r="F136" s="7"/>
      <c r="G136" s="7"/>
      <c r="H136" s="10"/>
      <c r="I136" s="7"/>
    </row>
    <row r="137" spans="1:9" ht="12.75">
      <c r="A137" s="3"/>
      <c r="B137" s="4"/>
      <c r="C137" s="5"/>
      <c r="D137" s="6"/>
      <c r="E137" s="6"/>
      <c r="F137" s="7"/>
      <c r="G137" s="7"/>
      <c r="H137" s="10"/>
      <c r="I137" s="7"/>
    </row>
    <row r="138" spans="1:9" ht="12.75">
      <c r="A138" s="3"/>
      <c r="B138" s="4"/>
      <c r="C138" s="5"/>
      <c r="D138" s="6"/>
      <c r="E138" s="6"/>
      <c r="F138" s="7"/>
      <c r="G138" s="7"/>
      <c r="H138" s="10"/>
      <c r="I138" s="7"/>
    </row>
    <row r="139" spans="1:9" ht="12.75">
      <c r="A139" s="3"/>
      <c r="B139" s="4"/>
      <c r="C139" s="5"/>
      <c r="D139" s="6"/>
      <c r="E139" s="6"/>
      <c r="F139" s="7"/>
      <c r="G139" s="7"/>
      <c r="H139" s="10"/>
      <c r="I139" s="7"/>
    </row>
    <row r="140" spans="1:9" ht="12.75">
      <c r="A140" s="3"/>
      <c r="B140" s="4"/>
      <c r="C140" s="5"/>
      <c r="D140" s="6"/>
      <c r="E140" s="6"/>
      <c r="F140" s="7"/>
      <c r="G140" s="7"/>
      <c r="H140" s="10"/>
      <c r="I140" s="7"/>
    </row>
    <row r="141" spans="1:9" ht="12.75">
      <c r="A141" s="3"/>
      <c r="B141" s="4"/>
      <c r="C141" s="5"/>
      <c r="D141" s="6"/>
      <c r="E141" s="6"/>
      <c r="F141" s="7"/>
      <c r="G141" s="7"/>
      <c r="H141" s="10"/>
      <c r="I141" s="7"/>
    </row>
    <row r="142" spans="1:9" ht="12.75">
      <c r="A142" s="3"/>
      <c r="B142" s="4"/>
      <c r="C142" s="5"/>
      <c r="D142" s="6"/>
      <c r="E142" s="6"/>
      <c r="F142" s="7"/>
      <c r="G142" s="7"/>
      <c r="H142" s="10"/>
      <c r="I142" s="7"/>
    </row>
    <row r="143" spans="1:9" ht="12.75">
      <c r="A143" s="3"/>
      <c r="B143" s="4"/>
      <c r="C143" s="5"/>
      <c r="D143" s="6"/>
      <c r="E143" s="6"/>
      <c r="F143" s="7"/>
      <c r="G143" s="7"/>
      <c r="H143" s="10"/>
      <c r="I143" s="7"/>
    </row>
    <row r="144" spans="1:9" ht="12.75">
      <c r="A144" s="3"/>
      <c r="B144" s="4"/>
      <c r="C144" s="5"/>
      <c r="D144" s="6"/>
      <c r="E144" s="6"/>
      <c r="F144" s="7"/>
      <c r="G144" s="7"/>
      <c r="H144" s="10"/>
      <c r="I144" s="7"/>
    </row>
    <row r="145" spans="1:9" ht="12.75">
      <c r="A145" s="3"/>
      <c r="B145" s="4"/>
      <c r="C145" s="5"/>
      <c r="D145" s="6"/>
      <c r="E145" s="6"/>
      <c r="F145" s="7"/>
      <c r="G145" s="7"/>
      <c r="H145" s="10"/>
      <c r="I145" s="7"/>
    </row>
    <row r="146" spans="1:9" ht="12.75">
      <c r="A146" s="3"/>
      <c r="B146" s="4"/>
      <c r="C146" s="5"/>
      <c r="D146" s="6"/>
      <c r="E146" s="6"/>
      <c r="F146" s="7"/>
      <c r="G146" s="7"/>
      <c r="H146" s="10"/>
      <c r="I146" s="7"/>
    </row>
    <row r="147" spans="1:9" ht="12.75">
      <c r="A147" s="3"/>
      <c r="B147" s="4"/>
      <c r="C147" s="5"/>
      <c r="D147" s="6"/>
      <c r="E147" s="6"/>
      <c r="F147" s="7"/>
      <c r="G147" s="7"/>
      <c r="H147" s="10"/>
      <c r="I147" s="7"/>
    </row>
    <row r="148" spans="1:9" ht="12.75">
      <c r="A148" s="3"/>
      <c r="B148" s="4"/>
      <c r="C148" s="5"/>
      <c r="D148" s="6"/>
      <c r="E148" s="6"/>
      <c r="F148" s="7"/>
      <c r="G148" s="7"/>
      <c r="H148" s="10"/>
      <c r="I148" s="7"/>
    </row>
    <row r="149" spans="1:9" ht="12.75">
      <c r="A149" s="3"/>
      <c r="B149" s="4"/>
      <c r="C149" s="5"/>
      <c r="D149" s="6"/>
      <c r="E149" s="6"/>
      <c r="F149" s="7"/>
      <c r="G149" s="7"/>
      <c r="H149" s="10"/>
      <c r="I149" s="7"/>
    </row>
    <row r="150" spans="1:9" ht="12.75">
      <c r="A150" s="3"/>
      <c r="B150" s="4"/>
      <c r="C150" s="5"/>
      <c r="D150" s="6"/>
      <c r="E150" s="6"/>
      <c r="F150" s="7"/>
      <c r="G150" s="7"/>
      <c r="H150" s="10"/>
      <c r="I150" s="7"/>
    </row>
    <row r="151" spans="1:9" ht="12.75">
      <c r="A151" s="3"/>
      <c r="B151" s="4"/>
      <c r="C151" s="5"/>
      <c r="D151" s="6"/>
      <c r="E151" s="6"/>
      <c r="F151" s="7"/>
      <c r="G151" s="7"/>
      <c r="H151" s="10"/>
      <c r="I151" s="7"/>
    </row>
    <row r="152" spans="1:9" ht="12.75">
      <c r="A152" s="3"/>
      <c r="B152" s="4"/>
      <c r="C152" s="5"/>
      <c r="D152" s="6"/>
      <c r="E152" s="6"/>
      <c r="F152" s="7"/>
      <c r="G152" s="7"/>
      <c r="H152" s="10"/>
      <c r="I152" s="7"/>
    </row>
    <row r="153" spans="1:9" ht="12.75">
      <c r="A153" s="3"/>
      <c r="B153" s="4"/>
      <c r="C153" s="5"/>
      <c r="D153" s="6"/>
      <c r="E153" s="6"/>
      <c r="F153" s="7"/>
      <c r="G153" s="7"/>
      <c r="H153" s="10"/>
      <c r="I153" s="7"/>
    </row>
    <row r="154" spans="1:9" ht="12.75">
      <c r="A154" s="3"/>
      <c r="B154" s="4"/>
      <c r="C154" s="5"/>
      <c r="D154" s="6"/>
      <c r="E154" s="6"/>
      <c r="F154" s="7"/>
      <c r="G154" s="7"/>
      <c r="H154" s="10"/>
      <c r="I154" s="7"/>
    </row>
    <row r="155" spans="1:9" ht="12.75">
      <c r="A155" s="3"/>
      <c r="B155" s="4"/>
      <c r="C155" s="5"/>
      <c r="D155" s="6"/>
      <c r="E155" s="6"/>
      <c r="F155" s="7"/>
      <c r="G155" s="7"/>
      <c r="H155" s="10"/>
      <c r="I155" s="7"/>
    </row>
    <row r="156" spans="1:9" ht="12.75">
      <c r="A156" s="3"/>
      <c r="B156" s="4"/>
      <c r="C156" s="5"/>
      <c r="D156" s="6"/>
      <c r="E156" s="6"/>
      <c r="F156" s="7"/>
      <c r="G156" s="7"/>
      <c r="H156" s="10"/>
      <c r="I156" s="7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7"/>
  <sheetViews>
    <sheetView zoomScalePageLayoutView="0" workbookViewId="0" topLeftCell="A67">
      <selection activeCell="C98" sqref="C98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35" t="s">
        <v>325</v>
      </c>
      <c r="G2" s="22">
        <v>2015</v>
      </c>
    </row>
    <row r="3" s="1" customFormat="1" ht="6.75" customHeight="1"/>
    <row r="4" spans="1:7" s="1" customFormat="1" ht="33.75" customHeight="1">
      <c r="A4" s="2" t="s">
        <v>274</v>
      </c>
      <c r="B4" s="9" t="s">
        <v>275</v>
      </c>
      <c r="C4" s="2" t="s">
        <v>276</v>
      </c>
      <c r="D4" s="11" t="s">
        <v>277</v>
      </c>
      <c r="E4" s="11" t="s">
        <v>278</v>
      </c>
      <c r="F4" s="11" t="s">
        <v>279</v>
      </c>
      <c r="G4" s="11" t="s">
        <v>280</v>
      </c>
    </row>
    <row r="5" spans="1:7" s="1" customFormat="1" ht="18" customHeight="1">
      <c r="A5" s="12" t="s">
        <v>281</v>
      </c>
      <c r="B5" s="3">
        <v>2</v>
      </c>
      <c r="C5" s="13" t="s">
        <v>282</v>
      </c>
      <c r="D5" s="12" t="s">
        <v>72</v>
      </c>
      <c r="E5" s="14">
        <v>1</v>
      </c>
      <c r="F5" s="15"/>
      <c r="G5" s="16"/>
    </row>
    <row r="6" spans="1:7" s="1" customFormat="1" ht="18" customHeight="1">
      <c r="A6" s="12" t="s">
        <v>281</v>
      </c>
      <c r="B6" s="3">
        <v>2</v>
      </c>
      <c r="C6" s="13" t="s">
        <v>283</v>
      </c>
      <c r="D6" s="12" t="s">
        <v>31</v>
      </c>
      <c r="E6" s="14">
        <v>1</v>
      </c>
      <c r="F6" s="15">
        <v>1</v>
      </c>
      <c r="G6" s="16">
        <v>1</v>
      </c>
    </row>
    <row r="7" spans="1:7" s="1" customFormat="1" ht="18" customHeight="1">
      <c r="A7" s="12" t="s">
        <v>284</v>
      </c>
      <c r="B7" s="3">
        <v>2</v>
      </c>
      <c r="C7" s="13" t="s">
        <v>283</v>
      </c>
      <c r="D7" s="12" t="s">
        <v>31</v>
      </c>
      <c r="E7" s="14">
        <v>3</v>
      </c>
      <c r="F7" s="15">
        <v>1</v>
      </c>
      <c r="G7" s="16">
        <v>0.3333333333333333</v>
      </c>
    </row>
    <row r="8" spans="1:7" s="1" customFormat="1" ht="18" customHeight="1">
      <c r="A8" s="12" t="s">
        <v>285</v>
      </c>
      <c r="B8" s="3">
        <v>2</v>
      </c>
      <c r="C8" s="13" t="s">
        <v>286</v>
      </c>
      <c r="D8" s="12" t="s">
        <v>14</v>
      </c>
      <c r="E8" s="14">
        <v>2</v>
      </c>
      <c r="F8" s="15">
        <v>1</v>
      </c>
      <c r="G8" s="16">
        <v>0.5</v>
      </c>
    </row>
    <row r="9" spans="1:7" s="1" customFormat="1" ht="18" customHeight="1">
      <c r="A9" s="12" t="s">
        <v>281</v>
      </c>
      <c r="B9" s="3">
        <v>2</v>
      </c>
      <c r="C9" s="13" t="s">
        <v>286</v>
      </c>
      <c r="D9" s="12" t="s">
        <v>14</v>
      </c>
      <c r="E9" s="14">
        <v>10</v>
      </c>
      <c r="F9" s="15">
        <v>3</v>
      </c>
      <c r="G9" s="16">
        <v>0.3</v>
      </c>
    </row>
    <row r="10" spans="1:7" s="1" customFormat="1" ht="18" customHeight="1">
      <c r="A10" s="12" t="s">
        <v>284</v>
      </c>
      <c r="B10" s="3">
        <v>2</v>
      </c>
      <c r="C10" s="13" t="s">
        <v>286</v>
      </c>
      <c r="D10" s="12" t="s">
        <v>14</v>
      </c>
      <c r="E10" s="14">
        <v>6</v>
      </c>
      <c r="F10" s="15"/>
      <c r="G10" s="16"/>
    </row>
    <row r="11" spans="1:7" s="1" customFormat="1" ht="18" customHeight="1">
      <c r="A11" s="12" t="s">
        <v>285</v>
      </c>
      <c r="B11" s="3">
        <v>2</v>
      </c>
      <c r="C11" s="13" t="s">
        <v>287</v>
      </c>
      <c r="D11" s="12" t="s">
        <v>6</v>
      </c>
      <c r="E11" s="14">
        <v>2</v>
      </c>
      <c r="F11" s="15"/>
      <c r="G11" s="16"/>
    </row>
    <row r="12" spans="1:7" s="1" customFormat="1" ht="18" customHeight="1">
      <c r="A12" s="12" t="s">
        <v>281</v>
      </c>
      <c r="B12" s="3">
        <v>2</v>
      </c>
      <c r="C12" s="13" t="s">
        <v>287</v>
      </c>
      <c r="D12" s="12" t="s">
        <v>6</v>
      </c>
      <c r="E12" s="14">
        <v>4</v>
      </c>
      <c r="F12" s="15">
        <v>1</v>
      </c>
      <c r="G12" s="16">
        <v>0.25</v>
      </c>
    </row>
    <row r="13" spans="1:7" s="1" customFormat="1" ht="18" customHeight="1">
      <c r="A13" s="12" t="s">
        <v>284</v>
      </c>
      <c r="B13" s="3">
        <v>2</v>
      </c>
      <c r="C13" s="13" t="s">
        <v>287</v>
      </c>
      <c r="D13" s="12" t="s">
        <v>6</v>
      </c>
      <c r="E13" s="14">
        <v>4</v>
      </c>
      <c r="F13" s="15"/>
      <c r="G13" s="16"/>
    </row>
    <row r="14" spans="1:7" s="1" customFormat="1" ht="18" customHeight="1">
      <c r="A14" s="12" t="s">
        <v>285</v>
      </c>
      <c r="B14" s="3">
        <v>2</v>
      </c>
      <c r="C14" s="13" t="s">
        <v>288</v>
      </c>
      <c r="D14" s="12" t="s">
        <v>45</v>
      </c>
      <c r="E14" s="14">
        <v>2</v>
      </c>
      <c r="F14" s="15"/>
      <c r="G14" s="16"/>
    </row>
    <row r="15" spans="1:7" s="1" customFormat="1" ht="18" customHeight="1">
      <c r="A15" s="12" t="s">
        <v>281</v>
      </c>
      <c r="B15" s="3">
        <v>2</v>
      </c>
      <c r="C15" s="13" t="s">
        <v>288</v>
      </c>
      <c r="D15" s="12" t="s">
        <v>45</v>
      </c>
      <c r="E15" s="14">
        <v>7</v>
      </c>
      <c r="F15" s="15"/>
      <c r="G15" s="16"/>
    </row>
    <row r="16" spans="1:7" s="1" customFormat="1" ht="18" customHeight="1">
      <c r="A16" s="12" t="s">
        <v>284</v>
      </c>
      <c r="B16" s="3">
        <v>2</v>
      </c>
      <c r="C16" s="13" t="s">
        <v>288</v>
      </c>
      <c r="D16" s="12" t="s">
        <v>45</v>
      </c>
      <c r="E16" s="14">
        <v>8</v>
      </c>
      <c r="F16" s="15">
        <v>1</v>
      </c>
      <c r="G16" s="16">
        <v>0.125</v>
      </c>
    </row>
    <row r="17" spans="1:7" s="1" customFormat="1" ht="18" customHeight="1">
      <c r="A17" s="12" t="s">
        <v>285</v>
      </c>
      <c r="B17" s="3">
        <v>2</v>
      </c>
      <c r="C17" s="13" t="s">
        <v>289</v>
      </c>
      <c r="D17" s="12" t="s">
        <v>54</v>
      </c>
      <c r="E17" s="14">
        <v>1</v>
      </c>
      <c r="F17" s="15"/>
      <c r="G17" s="16"/>
    </row>
    <row r="18" spans="1:7" s="1" customFormat="1" ht="18" customHeight="1">
      <c r="A18" s="12" t="s">
        <v>281</v>
      </c>
      <c r="B18" s="3">
        <v>2</v>
      </c>
      <c r="C18" s="13" t="s">
        <v>289</v>
      </c>
      <c r="D18" s="12" t="s">
        <v>54</v>
      </c>
      <c r="E18" s="14">
        <v>14</v>
      </c>
      <c r="F18" s="15">
        <v>1</v>
      </c>
      <c r="G18" s="16">
        <v>0.07142857142857142</v>
      </c>
    </row>
    <row r="19" spans="1:7" s="1" customFormat="1" ht="18" customHeight="1">
      <c r="A19" s="12" t="s">
        <v>284</v>
      </c>
      <c r="B19" s="3">
        <v>2</v>
      </c>
      <c r="C19" s="13" t="s">
        <v>289</v>
      </c>
      <c r="D19" s="12" t="s">
        <v>54</v>
      </c>
      <c r="E19" s="14">
        <v>12</v>
      </c>
      <c r="F19" s="15">
        <v>2</v>
      </c>
      <c r="G19" s="16">
        <v>0.16666666666666666</v>
      </c>
    </row>
    <row r="20" spans="1:7" s="1" customFormat="1" ht="18" customHeight="1">
      <c r="A20" s="12" t="s">
        <v>285</v>
      </c>
      <c r="B20" s="3">
        <v>2</v>
      </c>
      <c r="C20" s="13" t="s">
        <v>290</v>
      </c>
      <c r="D20" s="12" t="s">
        <v>68</v>
      </c>
      <c r="E20" s="14">
        <v>2</v>
      </c>
      <c r="F20" s="15"/>
      <c r="G20" s="16"/>
    </row>
    <row r="21" spans="1:7" s="1" customFormat="1" ht="18" customHeight="1">
      <c r="A21" s="12" t="s">
        <v>281</v>
      </c>
      <c r="B21" s="3">
        <v>2</v>
      </c>
      <c r="C21" s="13" t="s">
        <v>290</v>
      </c>
      <c r="D21" s="12" t="s">
        <v>68</v>
      </c>
      <c r="E21" s="14">
        <v>1</v>
      </c>
      <c r="F21" s="15"/>
      <c r="G21" s="16"/>
    </row>
    <row r="22" spans="1:7" s="1" customFormat="1" ht="18" customHeight="1">
      <c r="A22" s="12" t="s">
        <v>284</v>
      </c>
      <c r="B22" s="3">
        <v>2</v>
      </c>
      <c r="C22" s="13" t="s">
        <v>290</v>
      </c>
      <c r="D22" s="12" t="s">
        <v>68</v>
      </c>
      <c r="E22" s="14">
        <v>7</v>
      </c>
      <c r="F22" s="15">
        <v>3</v>
      </c>
      <c r="G22" s="16">
        <v>0.42857142857142855</v>
      </c>
    </row>
    <row r="23" spans="1:7" s="1" customFormat="1" ht="18" customHeight="1">
      <c r="A23" s="12" t="s">
        <v>285</v>
      </c>
      <c r="B23" s="3">
        <v>2</v>
      </c>
      <c r="C23" s="13" t="s">
        <v>291</v>
      </c>
      <c r="D23" s="12" t="s">
        <v>70</v>
      </c>
      <c r="E23" s="14">
        <v>3</v>
      </c>
      <c r="F23" s="15">
        <v>1</v>
      </c>
      <c r="G23" s="16">
        <v>0.3333333333333333</v>
      </c>
    </row>
    <row r="24" spans="1:7" s="1" customFormat="1" ht="18" customHeight="1">
      <c r="A24" s="12" t="s">
        <v>281</v>
      </c>
      <c r="B24" s="3">
        <v>2</v>
      </c>
      <c r="C24" s="13" t="s">
        <v>291</v>
      </c>
      <c r="D24" s="12" t="s">
        <v>70</v>
      </c>
      <c r="E24" s="14">
        <v>1</v>
      </c>
      <c r="F24" s="15"/>
      <c r="G24" s="16"/>
    </row>
    <row r="25" spans="1:7" s="1" customFormat="1" ht="18" customHeight="1">
      <c r="A25" s="12" t="s">
        <v>284</v>
      </c>
      <c r="B25" s="3">
        <v>2</v>
      </c>
      <c r="C25" s="13" t="s">
        <v>291</v>
      </c>
      <c r="D25" s="12" t="s">
        <v>70</v>
      </c>
      <c r="E25" s="14">
        <v>5</v>
      </c>
      <c r="F25" s="15">
        <v>1</v>
      </c>
      <c r="G25" s="16">
        <v>0.2</v>
      </c>
    </row>
    <row r="26" spans="1:7" s="1" customFormat="1" ht="18" customHeight="1">
      <c r="A26" s="12" t="s">
        <v>285</v>
      </c>
      <c r="B26" s="3">
        <v>2</v>
      </c>
      <c r="C26" s="13" t="s">
        <v>292</v>
      </c>
      <c r="D26" s="12" t="s">
        <v>13</v>
      </c>
      <c r="E26" s="14">
        <v>1</v>
      </c>
      <c r="F26" s="15"/>
      <c r="G26" s="16"/>
    </row>
    <row r="27" spans="1:7" s="1" customFormat="1" ht="18" customHeight="1">
      <c r="A27" s="12" t="s">
        <v>281</v>
      </c>
      <c r="B27" s="3">
        <v>2</v>
      </c>
      <c r="C27" s="13" t="s">
        <v>292</v>
      </c>
      <c r="D27" s="12" t="s">
        <v>13</v>
      </c>
      <c r="E27" s="14">
        <v>3</v>
      </c>
      <c r="F27" s="15"/>
      <c r="G27" s="16"/>
    </row>
    <row r="28" spans="1:7" s="1" customFormat="1" ht="18" customHeight="1">
      <c r="A28" s="12" t="s">
        <v>284</v>
      </c>
      <c r="B28" s="3">
        <v>2</v>
      </c>
      <c r="C28" s="13" t="s">
        <v>292</v>
      </c>
      <c r="D28" s="12" t="s">
        <v>13</v>
      </c>
      <c r="E28" s="14">
        <v>3</v>
      </c>
      <c r="F28" s="15">
        <v>1</v>
      </c>
      <c r="G28" s="16">
        <v>0.3333333333333333</v>
      </c>
    </row>
    <row r="29" spans="1:7" s="1" customFormat="1" ht="18" customHeight="1">
      <c r="A29" s="12" t="s">
        <v>285</v>
      </c>
      <c r="B29" s="3">
        <v>2</v>
      </c>
      <c r="C29" s="13" t="s">
        <v>293</v>
      </c>
      <c r="D29" s="12" t="s">
        <v>46</v>
      </c>
      <c r="E29" s="14">
        <v>7</v>
      </c>
      <c r="F29" s="15">
        <v>1</v>
      </c>
      <c r="G29" s="16">
        <v>0.14285714285714285</v>
      </c>
    </row>
    <row r="30" spans="1:7" s="1" customFormat="1" ht="18" customHeight="1">
      <c r="A30" s="12" t="s">
        <v>281</v>
      </c>
      <c r="B30" s="3">
        <v>2</v>
      </c>
      <c r="C30" s="13" t="s">
        <v>293</v>
      </c>
      <c r="D30" s="12" t="s">
        <v>46</v>
      </c>
      <c r="E30" s="14">
        <v>9</v>
      </c>
      <c r="F30" s="15"/>
      <c r="G30" s="16"/>
    </row>
    <row r="31" spans="1:7" s="1" customFormat="1" ht="18" customHeight="1">
      <c r="A31" s="12" t="s">
        <v>284</v>
      </c>
      <c r="B31" s="3">
        <v>2</v>
      </c>
      <c r="C31" s="13" t="s">
        <v>293</v>
      </c>
      <c r="D31" s="12" t="s">
        <v>46</v>
      </c>
      <c r="E31" s="14">
        <v>23</v>
      </c>
      <c r="F31" s="15">
        <v>2</v>
      </c>
      <c r="G31" s="16">
        <v>0.08695652173913043</v>
      </c>
    </row>
    <row r="32" spans="1:7" s="1" customFormat="1" ht="18" customHeight="1">
      <c r="A32" s="12" t="s">
        <v>285</v>
      </c>
      <c r="B32" s="3">
        <v>2</v>
      </c>
      <c r="C32" s="13" t="s">
        <v>294</v>
      </c>
      <c r="D32" s="12" t="s">
        <v>21</v>
      </c>
      <c r="E32" s="14">
        <v>3</v>
      </c>
      <c r="F32" s="15"/>
      <c r="G32" s="16"/>
    </row>
    <row r="33" spans="1:7" s="1" customFormat="1" ht="18" customHeight="1">
      <c r="A33" s="12" t="s">
        <v>281</v>
      </c>
      <c r="B33" s="3">
        <v>2</v>
      </c>
      <c r="C33" s="13" t="s">
        <v>294</v>
      </c>
      <c r="D33" s="12" t="s">
        <v>21</v>
      </c>
      <c r="E33" s="14">
        <v>6</v>
      </c>
      <c r="F33" s="15">
        <v>1</v>
      </c>
      <c r="G33" s="16">
        <v>0.16666666666666666</v>
      </c>
    </row>
    <row r="34" spans="1:7" s="1" customFormat="1" ht="18" customHeight="1">
      <c r="A34" s="12" t="s">
        <v>284</v>
      </c>
      <c r="B34" s="3">
        <v>2</v>
      </c>
      <c r="C34" s="13" t="s">
        <v>294</v>
      </c>
      <c r="D34" s="12" t="s">
        <v>21</v>
      </c>
      <c r="E34" s="14">
        <v>4</v>
      </c>
      <c r="F34" s="15">
        <v>1</v>
      </c>
      <c r="G34" s="16">
        <v>0.25</v>
      </c>
    </row>
    <row r="35" spans="1:7" s="1" customFormat="1" ht="18" customHeight="1">
      <c r="A35" s="12" t="s">
        <v>285</v>
      </c>
      <c r="B35" s="3">
        <v>2</v>
      </c>
      <c r="C35" s="13" t="s">
        <v>295</v>
      </c>
      <c r="D35" s="12" t="s">
        <v>9</v>
      </c>
      <c r="E35" s="14">
        <v>20</v>
      </c>
      <c r="F35" s="15">
        <v>1</v>
      </c>
      <c r="G35" s="16">
        <v>0.05</v>
      </c>
    </row>
    <row r="36" spans="1:7" s="1" customFormat="1" ht="18" customHeight="1">
      <c r="A36" s="12" t="s">
        <v>281</v>
      </c>
      <c r="B36" s="3">
        <v>2</v>
      </c>
      <c r="C36" s="13" t="s">
        <v>295</v>
      </c>
      <c r="D36" s="12" t="s">
        <v>9</v>
      </c>
      <c r="E36" s="14">
        <v>30</v>
      </c>
      <c r="F36" s="15">
        <v>2</v>
      </c>
      <c r="G36" s="16">
        <v>0.06666666666666667</v>
      </c>
    </row>
    <row r="37" spans="1:7" s="1" customFormat="1" ht="18" customHeight="1">
      <c r="A37" s="12" t="s">
        <v>284</v>
      </c>
      <c r="B37" s="3">
        <v>2</v>
      </c>
      <c r="C37" s="13" t="s">
        <v>295</v>
      </c>
      <c r="D37" s="12" t="s">
        <v>9</v>
      </c>
      <c r="E37" s="14">
        <v>26</v>
      </c>
      <c r="F37" s="15"/>
      <c r="G37" s="16"/>
    </row>
    <row r="38" spans="1:7" s="1" customFormat="1" ht="18" customHeight="1">
      <c r="A38" s="12" t="s">
        <v>285</v>
      </c>
      <c r="B38" s="3">
        <v>2</v>
      </c>
      <c r="C38" s="13" t="s">
        <v>296</v>
      </c>
      <c r="D38" s="12" t="s">
        <v>44</v>
      </c>
      <c r="E38" s="14">
        <v>3</v>
      </c>
      <c r="F38" s="15">
        <v>1</v>
      </c>
      <c r="G38" s="16">
        <v>0.3333333333333333</v>
      </c>
    </row>
    <row r="39" spans="1:7" s="1" customFormat="1" ht="18" customHeight="1">
      <c r="A39" s="12" t="s">
        <v>281</v>
      </c>
      <c r="B39" s="3">
        <v>2</v>
      </c>
      <c r="C39" s="13" t="s">
        <v>296</v>
      </c>
      <c r="D39" s="12" t="s">
        <v>44</v>
      </c>
      <c r="E39" s="14">
        <v>1</v>
      </c>
      <c r="F39" s="15">
        <v>1</v>
      </c>
      <c r="G39" s="16">
        <v>1</v>
      </c>
    </row>
    <row r="40" spans="1:7" s="1" customFormat="1" ht="18" customHeight="1">
      <c r="A40" s="12" t="s">
        <v>284</v>
      </c>
      <c r="B40" s="3">
        <v>2</v>
      </c>
      <c r="C40" s="13" t="s">
        <v>296</v>
      </c>
      <c r="D40" s="12" t="s">
        <v>44</v>
      </c>
      <c r="E40" s="14">
        <v>7</v>
      </c>
      <c r="F40" s="15">
        <v>1</v>
      </c>
      <c r="G40" s="16">
        <v>0.14285714285714285</v>
      </c>
    </row>
    <row r="41" spans="1:7" s="1" customFormat="1" ht="18" customHeight="1">
      <c r="A41" s="12" t="s">
        <v>285</v>
      </c>
      <c r="B41" s="3">
        <v>2</v>
      </c>
      <c r="C41" s="13" t="s">
        <v>297</v>
      </c>
      <c r="D41" s="12" t="s">
        <v>7</v>
      </c>
      <c r="E41" s="14">
        <v>2</v>
      </c>
      <c r="F41" s="15"/>
      <c r="G41" s="16"/>
    </row>
    <row r="42" spans="1:7" s="1" customFormat="1" ht="18" customHeight="1">
      <c r="A42" s="12" t="s">
        <v>281</v>
      </c>
      <c r="B42" s="3">
        <v>2</v>
      </c>
      <c r="C42" s="13" t="s">
        <v>297</v>
      </c>
      <c r="D42" s="12" t="s">
        <v>7</v>
      </c>
      <c r="E42" s="14">
        <v>3</v>
      </c>
      <c r="F42" s="15">
        <v>1</v>
      </c>
      <c r="G42" s="16">
        <v>0.3333333333333333</v>
      </c>
    </row>
    <row r="43" spans="1:7" s="1" customFormat="1" ht="18" customHeight="1">
      <c r="A43" s="12" t="s">
        <v>284</v>
      </c>
      <c r="B43" s="3">
        <v>2</v>
      </c>
      <c r="C43" s="13" t="s">
        <v>297</v>
      </c>
      <c r="D43" s="12" t="s">
        <v>7</v>
      </c>
      <c r="E43" s="14">
        <v>7</v>
      </c>
      <c r="F43" s="15">
        <v>3</v>
      </c>
      <c r="G43" s="16">
        <v>0.42857142857142855</v>
      </c>
    </row>
    <row r="44" spans="1:7" s="1" customFormat="1" ht="18" customHeight="1">
      <c r="A44" s="12" t="s">
        <v>285</v>
      </c>
      <c r="B44" s="3">
        <v>2</v>
      </c>
      <c r="C44" s="13" t="s">
        <v>298</v>
      </c>
      <c r="D44" s="12" t="s">
        <v>27</v>
      </c>
      <c r="E44" s="14">
        <v>3</v>
      </c>
      <c r="F44" s="15"/>
      <c r="G44" s="16"/>
    </row>
    <row r="45" spans="1:7" s="1" customFormat="1" ht="18" customHeight="1">
      <c r="A45" s="12" t="s">
        <v>281</v>
      </c>
      <c r="B45" s="3">
        <v>2</v>
      </c>
      <c r="C45" s="13" t="s">
        <v>298</v>
      </c>
      <c r="D45" s="12" t="s">
        <v>27</v>
      </c>
      <c r="E45" s="14">
        <v>7</v>
      </c>
      <c r="F45" s="15">
        <v>1</v>
      </c>
      <c r="G45" s="16">
        <v>0.14285714285714285</v>
      </c>
    </row>
    <row r="46" spans="1:7" s="1" customFormat="1" ht="18" customHeight="1">
      <c r="A46" s="12" t="s">
        <v>284</v>
      </c>
      <c r="B46" s="3">
        <v>2</v>
      </c>
      <c r="C46" s="13" t="s">
        <v>298</v>
      </c>
      <c r="D46" s="12" t="s">
        <v>27</v>
      </c>
      <c r="E46" s="14">
        <v>10</v>
      </c>
      <c r="F46" s="15">
        <v>3</v>
      </c>
      <c r="G46" s="16">
        <v>0.3</v>
      </c>
    </row>
    <row r="47" spans="1:7" s="1" customFormat="1" ht="18" customHeight="1">
      <c r="A47" s="12" t="s">
        <v>284</v>
      </c>
      <c r="B47" s="3">
        <v>2</v>
      </c>
      <c r="C47" s="13" t="s">
        <v>299</v>
      </c>
      <c r="D47" s="12" t="s">
        <v>65</v>
      </c>
      <c r="E47" s="14">
        <v>5</v>
      </c>
      <c r="F47" s="15">
        <v>3</v>
      </c>
      <c r="G47" s="16">
        <v>0.6</v>
      </c>
    </row>
    <row r="48" spans="1:7" s="1" customFormat="1" ht="18" customHeight="1">
      <c r="A48" s="12" t="s">
        <v>285</v>
      </c>
      <c r="B48" s="3">
        <v>2</v>
      </c>
      <c r="C48" s="13" t="s">
        <v>300</v>
      </c>
      <c r="D48" s="12" t="s">
        <v>19</v>
      </c>
      <c r="E48" s="14">
        <v>9</v>
      </c>
      <c r="F48" s="15">
        <v>1</v>
      </c>
      <c r="G48" s="16">
        <v>0.1111111111111111</v>
      </c>
    </row>
    <row r="49" spans="1:7" s="1" customFormat="1" ht="18" customHeight="1">
      <c r="A49" s="12" t="s">
        <v>281</v>
      </c>
      <c r="B49" s="3">
        <v>2</v>
      </c>
      <c r="C49" s="13" t="s">
        <v>300</v>
      </c>
      <c r="D49" s="12" t="s">
        <v>19</v>
      </c>
      <c r="E49" s="14">
        <v>35</v>
      </c>
      <c r="F49" s="15">
        <v>1</v>
      </c>
      <c r="G49" s="16">
        <v>0.02857142857142857</v>
      </c>
    </row>
    <row r="50" spans="1:7" s="1" customFormat="1" ht="18" customHeight="1">
      <c r="A50" s="12" t="s">
        <v>284</v>
      </c>
      <c r="B50" s="3">
        <v>2</v>
      </c>
      <c r="C50" s="13" t="s">
        <v>300</v>
      </c>
      <c r="D50" s="12" t="s">
        <v>19</v>
      </c>
      <c r="E50" s="14">
        <v>35</v>
      </c>
      <c r="F50" s="15">
        <v>3</v>
      </c>
      <c r="G50" s="16">
        <v>0.08571428571428572</v>
      </c>
    </row>
    <row r="51" spans="1:7" s="1" customFormat="1" ht="18" customHeight="1">
      <c r="A51" s="12" t="s">
        <v>285</v>
      </c>
      <c r="B51" s="3">
        <v>2</v>
      </c>
      <c r="C51" s="13" t="s">
        <v>301</v>
      </c>
      <c r="D51" s="12" t="s">
        <v>79</v>
      </c>
      <c r="E51" s="14">
        <v>1</v>
      </c>
      <c r="F51" s="15">
        <v>1</v>
      </c>
      <c r="G51" s="16">
        <v>1</v>
      </c>
    </row>
    <row r="52" spans="1:7" s="1" customFormat="1" ht="18" customHeight="1">
      <c r="A52" s="12" t="s">
        <v>284</v>
      </c>
      <c r="B52" s="3">
        <v>2</v>
      </c>
      <c r="C52" s="13" t="s">
        <v>301</v>
      </c>
      <c r="D52" s="12" t="s">
        <v>79</v>
      </c>
      <c r="E52" s="14">
        <v>4</v>
      </c>
      <c r="F52" s="15">
        <v>1</v>
      </c>
      <c r="G52" s="16">
        <v>0.25</v>
      </c>
    </row>
    <row r="53" spans="1:7" s="1" customFormat="1" ht="18" customHeight="1">
      <c r="A53" s="12" t="s">
        <v>285</v>
      </c>
      <c r="B53" s="3">
        <v>2</v>
      </c>
      <c r="C53" s="13" t="s">
        <v>302</v>
      </c>
      <c r="D53" s="12" t="s">
        <v>81</v>
      </c>
      <c r="E53" s="14">
        <v>1</v>
      </c>
      <c r="F53" s="15">
        <v>1</v>
      </c>
      <c r="G53" s="16">
        <v>1</v>
      </c>
    </row>
    <row r="54" spans="1:7" s="1" customFormat="1" ht="18" customHeight="1">
      <c r="A54" s="12" t="s">
        <v>284</v>
      </c>
      <c r="B54" s="3">
        <v>2</v>
      </c>
      <c r="C54" s="13" t="s">
        <v>302</v>
      </c>
      <c r="D54" s="12" t="s">
        <v>81</v>
      </c>
      <c r="E54" s="14">
        <v>1</v>
      </c>
      <c r="F54" s="15"/>
      <c r="G54" s="16"/>
    </row>
    <row r="55" spans="1:7" s="1" customFormat="1" ht="18" customHeight="1">
      <c r="A55" s="12" t="s">
        <v>281</v>
      </c>
      <c r="B55" s="3">
        <v>2</v>
      </c>
      <c r="C55" s="13" t="s">
        <v>303</v>
      </c>
      <c r="D55" s="12" t="s">
        <v>69</v>
      </c>
      <c r="E55" s="14">
        <v>3</v>
      </c>
      <c r="F55" s="15"/>
      <c r="G55" s="16"/>
    </row>
    <row r="56" spans="1:7" s="1" customFormat="1" ht="18" customHeight="1">
      <c r="A56" s="12" t="s">
        <v>284</v>
      </c>
      <c r="B56" s="3">
        <v>2</v>
      </c>
      <c r="C56" s="13" t="s">
        <v>303</v>
      </c>
      <c r="D56" s="12" t="s">
        <v>69</v>
      </c>
      <c r="E56" s="14">
        <v>6</v>
      </c>
      <c r="F56" s="15"/>
      <c r="G56" s="16"/>
    </row>
    <row r="57" spans="1:7" s="1" customFormat="1" ht="18" customHeight="1">
      <c r="A57" s="12" t="s">
        <v>281</v>
      </c>
      <c r="B57" s="3">
        <v>2</v>
      </c>
      <c r="C57" s="13" t="s">
        <v>304</v>
      </c>
      <c r="D57" s="12" t="s">
        <v>123</v>
      </c>
      <c r="E57" s="14">
        <v>1</v>
      </c>
      <c r="F57" s="15"/>
      <c r="G57" s="16"/>
    </row>
    <row r="58" spans="1:7" s="1" customFormat="1" ht="18" customHeight="1">
      <c r="A58" s="12" t="s">
        <v>284</v>
      </c>
      <c r="B58" s="3">
        <v>2</v>
      </c>
      <c r="C58" s="13" t="s">
        <v>304</v>
      </c>
      <c r="D58" s="12" t="s">
        <v>123</v>
      </c>
      <c r="E58" s="14">
        <v>1</v>
      </c>
      <c r="F58" s="15"/>
      <c r="G58" s="16"/>
    </row>
    <row r="59" spans="1:7" s="1" customFormat="1" ht="18" customHeight="1">
      <c r="A59" s="12" t="s">
        <v>285</v>
      </c>
      <c r="B59" s="3">
        <v>2</v>
      </c>
      <c r="C59" s="13" t="s">
        <v>305</v>
      </c>
      <c r="D59" s="12" t="s">
        <v>67</v>
      </c>
      <c r="E59" s="14">
        <v>1</v>
      </c>
      <c r="F59" s="15"/>
      <c r="G59" s="16"/>
    </row>
    <row r="60" spans="1:7" s="1" customFormat="1" ht="18" customHeight="1">
      <c r="A60" s="12" t="s">
        <v>281</v>
      </c>
      <c r="B60" s="3">
        <v>2</v>
      </c>
      <c r="C60" s="13" t="s">
        <v>305</v>
      </c>
      <c r="D60" s="12" t="s">
        <v>67</v>
      </c>
      <c r="E60" s="14">
        <v>4</v>
      </c>
      <c r="F60" s="15">
        <v>2</v>
      </c>
      <c r="G60" s="16">
        <v>0.5</v>
      </c>
    </row>
    <row r="61" spans="1:7" s="1" customFormat="1" ht="18" customHeight="1">
      <c r="A61" s="12" t="s">
        <v>284</v>
      </c>
      <c r="B61" s="3">
        <v>2</v>
      </c>
      <c r="C61" s="13" t="s">
        <v>305</v>
      </c>
      <c r="D61" s="12" t="s">
        <v>67</v>
      </c>
      <c r="E61" s="14">
        <v>9</v>
      </c>
      <c r="F61" s="15">
        <v>1</v>
      </c>
      <c r="G61" s="16">
        <v>0.1111111111111111</v>
      </c>
    </row>
    <row r="62" spans="1:7" s="1" customFormat="1" ht="18" customHeight="1">
      <c r="A62" s="12" t="s">
        <v>285</v>
      </c>
      <c r="B62" s="3">
        <v>2</v>
      </c>
      <c r="C62" s="13" t="s">
        <v>306</v>
      </c>
      <c r="D62" s="12" t="s">
        <v>51</v>
      </c>
      <c r="E62" s="14">
        <v>2</v>
      </c>
      <c r="F62" s="15">
        <v>2</v>
      </c>
      <c r="G62" s="16">
        <v>1</v>
      </c>
    </row>
    <row r="63" spans="1:7" s="1" customFormat="1" ht="18" customHeight="1">
      <c r="A63" s="12" t="s">
        <v>281</v>
      </c>
      <c r="B63" s="3">
        <v>2</v>
      </c>
      <c r="C63" s="13" t="s">
        <v>306</v>
      </c>
      <c r="D63" s="12" t="s">
        <v>51</v>
      </c>
      <c r="E63" s="14">
        <v>5</v>
      </c>
      <c r="F63" s="15">
        <v>3</v>
      </c>
      <c r="G63" s="16">
        <v>0.6</v>
      </c>
    </row>
    <row r="64" spans="1:7" s="1" customFormat="1" ht="18" customHeight="1">
      <c r="A64" s="12" t="s">
        <v>284</v>
      </c>
      <c r="B64" s="3">
        <v>2</v>
      </c>
      <c r="C64" s="13" t="s">
        <v>306</v>
      </c>
      <c r="D64" s="12" t="s">
        <v>51</v>
      </c>
      <c r="E64" s="14">
        <v>4</v>
      </c>
      <c r="F64" s="15">
        <v>3</v>
      </c>
      <c r="G64" s="16">
        <v>0.75</v>
      </c>
    </row>
    <row r="65" spans="1:7" s="1" customFormat="1" ht="18" customHeight="1">
      <c r="A65" s="12" t="s">
        <v>285</v>
      </c>
      <c r="B65" s="3">
        <v>2</v>
      </c>
      <c r="C65" s="13" t="s">
        <v>307</v>
      </c>
      <c r="D65" s="12" t="s">
        <v>24</v>
      </c>
      <c r="E65" s="14">
        <v>2</v>
      </c>
      <c r="F65" s="15">
        <v>1</v>
      </c>
      <c r="G65" s="16">
        <v>0.5</v>
      </c>
    </row>
    <row r="66" spans="1:7" s="1" customFormat="1" ht="18" customHeight="1">
      <c r="A66" s="12" t="s">
        <v>281</v>
      </c>
      <c r="B66" s="3">
        <v>2</v>
      </c>
      <c r="C66" s="13" t="s">
        <v>307</v>
      </c>
      <c r="D66" s="12" t="s">
        <v>24</v>
      </c>
      <c r="E66" s="14">
        <v>5</v>
      </c>
      <c r="F66" s="15">
        <v>2</v>
      </c>
      <c r="G66" s="16">
        <v>0.4</v>
      </c>
    </row>
    <row r="67" spans="1:7" s="1" customFormat="1" ht="18" customHeight="1">
      <c r="A67" s="12" t="s">
        <v>284</v>
      </c>
      <c r="B67" s="3">
        <v>2</v>
      </c>
      <c r="C67" s="13" t="s">
        <v>307</v>
      </c>
      <c r="D67" s="12" t="s">
        <v>24</v>
      </c>
      <c r="E67" s="14">
        <v>13</v>
      </c>
      <c r="F67" s="15">
        <v>1</v>
      </c>
      <c r="G67" s="16">
        <v>0.07692307692307693</v>
      </c>
    </row>
    <row r="68" spans="1:7" s="1" customFormat="1" ht="18" customHeight="1">
      <c r="A68" s="12" t="s">
        <v>285</v>
      </c>
      <c r="B68" s="3">
        <v>2</v>
      </c>
      <c r="C68" s="13" t="s">
        <v>308</v>
      </c>
      <c r="D68" s="12" t="s">
        <v>61</v>
      </c>
      <c r="E68" s="14">
        <v>1</v>
      </c>
      <c r="F68" s="15"/>
      <c r="G68" s="16"/>
    </row>
    <row r="69" spans="1:7" s="1" customFormat="1" ht="18" customHeight="1">
      <c r="A69" s="12" t="s">
        <v>281</v>
      </c>
      <c r="B69" s="3">
        <v>2</v>
      </c>
      <c r="C69" s="13" t="s">
        <v>308</v>
      </c>
      <c r="D69" s="12" t="s">
        <v>61</v>
      </c>
      <c r="E69" s="14">
        <v>1</v>
      </c>
      <c r="F69" s="15"/>
      <c r="G69" s="16"/>
    </row>
    <row r="70" spans="1:7" s="1" customFormat="1" ht="18" customHeight="1">
      <c r="A70" s="12" t="s">
        <v>284</v>
      </c>
      <c r="B70" s="3">
        <v>2</v>
      </c>
      <c r="C70" s="13" t="s">
        <v>308</v>
      </c>
      <c r="D70" s="12" t="s">
        <v>61</v>
      </c>
      <c r="E70" s="14">
        <v>4</v>
      </c>
      <c r="F70" s="15"/>
      <c r="G70" s="16"/>
    </row>
    <row r="71" spans="1:7" s="1" customFormat="1" ht="18" customHeight="1">
      <c r="A71" s="12" t="s">
        <v>285</v>
      </c>
      <c r="B71" s="3">
        <v>2</v>
      </c>
      <c r="C71" s="13" t="s">
        <v>309</v>
      </c>
      <c r="D71" s="12" t="s">
        <v>25</v>
      </c>
      <c r="E71" s="14">
        <v>2</v>
      </c>
      <c r="F71" s="15"/>
      <c r="G71" s="16"/>
    </row>
    <row r="72" spans="1:7" s="1" customFormat="1" ht="18" customHeight="1">
      <c r="A72" s="12" t="s">
        <v>281</v>
      </c>
      <c r="B72" s="3">
        <v>2</v>
      </c>
      <c r="C72" s="13" t="s">
        <v>309</v>
      </c>
      <c r="D72" s="12" t="s">
        <v>25</v>
      </c>
      <c r="E72" s="14">
        <v>1</v>
      </c>
      <c r="F72" s="15"/>
      <c r="G72" s="16"/>
    </row>
    <row r="73" spans="1:7" s="1" customFormat="1" ht="18" customHeight="1">
      <c r="A73" s="12" t="s">
        <v>284</v>
      </c>
      <c r="B73" s="3">
        <v>2</v>
      </c>
      <c r="C73" s="13" t="s">
        <v>309</v>
      </c>
      <c r="D73" s="12" t="s">
        <v>25</v>
      </c>
      <c r="E73" s="14">
        <v>8</v>
      </c>
      <c r="F73" s="15">
        <v>3</v>
      </c>
      <c r="G73" s="16">
        <v>0.375</v>
      </c>
    </row>
    <row r="74" spans="1:7" s="1" customFormat="1" ht="18" customHeight="1">
      <c r="A74" s="12" t="s">
        <v>285</v>
      </c>
      <c r="B74" s="3">
        <v>2</v>
      </c>
      <c r="C74" s="13" t="s">
        <v>310</v>
      </c>
      <c r="D74" s="12" t="s">
        <v>16</v>
      </c>
      <c r="E74" s="14">
        <v>1</v>
      </c>
      <c r="F74" s="15">
        <v>1</v>
      </c>
      <c r="G74" s="16">
        <v>1</v>
      </c>
    </row>
    <row r="75" spans="1:7" s="1" customFormat="1" ht="18" customHeight="1">
      <c r="A75" s="12" t="s">
        <v>281</v>
      </c>
      <c r="B75" s="3">
        <v>2</v>
      </c>
      <c r="C75" s="13" t="s">
        <v>310</v>
      </c>
      <c r="D75" s="12" t="s">
        <v>16</v>
      </c>
      <c r="E75" s="14">
        <v>7</v>
      </c>
      <c r="F75" s="15">
        <v>4</v>
      </c>
      <c r="G75" s="16">
        <v>0.5714285714285714</v>
      </c>
    </row>
    <row r="76" spans="1:7" s="1" customFormat="1" ht="18" customHeight="1">
      <c r="A76" s="12" t="s">
        <v>284</v>
      </c>
      <c r="B76" s="3">
        <v>2</v>
      </c>
      <c r="C76" s="13" t="s">
        <v>310</v>
      </c>
      <c r="D76" s="12" t="s">
        <v>16</v>
      </c>
      <c r="E76" s="14">
        <v>16</v>
      </c>
      <c r="F76" s="15">
        <v>4</v>
      </c>
      <c r="G76" s="16">
        <v>0.25</v>
      </c>
    </row>
    <row r="77" spans="1:7" s="1" customFormat="1" ht="18" customHeight="1">
      <c r="A77" s="12" t="s">
        <v>285</v>
      </c>
      <c r="B77" s="3">
        <v>2</v>
      </c>
      <c r="C77" s="13" t="s">
        <v>311</v>
      </c>
      <c r="D77" s="12" t="s">
        <v>12</v>
      </c>
      <c r="E77" s="14">
        <v>1</v>
      </c>
      <c r="F77" s="15"/>
      <c r="G77" s="16"/>
    </row>
    <row r="78" spans="1:7" s="1" customFormat="1" ht="18" customHeight="1">
      <c r="A78" s="12" t="s">
        <v>281</v>
      </c>
      <c r="B78" s="3">
        <v>2</v>
      </c>
      <c r="C78" s="13" t="s">
        <v>311</v>
      </c>
      <c r="D78" s="12" t="s">
        <v>12</v>
      </c>
      <c r="E78" s="14">
        <v>5</v>
      </c>
      <c r="F78" s="15">
        <v>1</v>
      </c>
      <c r="G78" s="16">
        <v>0.2</v>
      </c>
    </row>
    <row r="79" spans="1:7" s="1" customFormat="1" ht="18" customHeight="1">
      <c r="A79" s="12" t="s">
        <v>284</v>
      </c>
      <c r="B79" s="3">
        <v>2</v>
      </c>
      <c r="C79" s="13" t="s">
        <v>311</v>
      </c>
      <c r="D79" s="12" t="s">
        <v>12</v>
      </c>
      <c r="E79" s="14">
        <v>4</v>
      </c>
      <c r="F79" s="15">
        <v>1</v>
      </c>
      <c r="G79" s="16">
        <v>0.25</v>
      </c>
    </row>
    <row r="80" spans="1:7" s="1" customFormat="1" ht="18" customHeight="1">
      <c r="A80" s="12" t="s">
        <v>281</v>
      </c>
      <c r="B80" s="3">
        <v>2</v>
      </c>
      <c r="C80" s="13" t="s">
        <v>312</v>
      </c>
      <c r="D80" s="12" t="s">
        <v>71</v>
      </c>
      <c r="E80" s="14">
        <v>5</v>
      </c>
      <c r="F80" s="15">
        <v>1</v>
      </c>
      <c r="G80" s="16">
        <v>0.2</v>
      </c>
    </row>
    <row r="81" spans="1:7" s="1" customFormat="1" ht="18" customHeight="1">
      <c r="A81" s="12" t="s">
        <v>284</v>
      </c>
      <c r="B81" s="3">
        <v>2</v>
      </c>
      <c r="C81" s="13" t="s">
        <v>312</v>
      </c>
      <c r="D81" s="12" t="s">
        <v>71</v>
      </c>
      <c r="E81" s="14">
        <v>6</v>
      </c>
      <c r="F81" s="15"/>
      <c r="G81" s="16"/>
    </row>
    <row r="82" spans="1:7" s="1" customFormat="1" ht="18" customHeight="1">
      <c r="A82" s="12" t="s">
        <v>281</v>
      </c>
      <c r="B82" s="3">
        <v>2</v>
      </c>
      <c r="C82" s="13" t="s">
        <v>313</v>
      </c>
      <c r="D82" s="12" t="s">
        <v>66</v>
      </c>
      <c r="E82" s="14">
        <v>1</v>
      </c>
      <c r="F82" s="15"/>
      <c r="G82" s="16"/>
    </row>
    <row r="83" spans="1:7" s="1" customFormat="1" ht="18" customHeight="1">
      <c r="A83" s="12" t="s">
        <v>284</v>
      </c>
      <c r="B83" s="3">
        <v>2</v>
      </c>
      <c r="C83" s="13" t="s">
        <v>313</v>
      </c>
      <c r="D83" s="12" t="s">
        <v>66</v>
      </c>
      <c r="E83" s="14">
        <v>1</v>
      </c>
      <c r="F83" s="15"/>
      <c r="G83" s="16"/>
    </row>
    <row r="84" spans="1:7" s="1" customFormat="1" ht="18" customHeight="1">
      <c r="A84" s="12" t="s">
        <v>285</v>
      </c>
      <c r="B84" s="3">
        <v>2</v>
      </c>
      <c r="C84" s="13" t="s">
        <v>314</v>
      </c>
      <c r="D84" s="12" t="s">
        <v>26</v>
      </c>
      <c r="E84" s="14">
        <v>11</v>
      </c>
      <c r="F84" s="15">
        <v>1</v>
      </c>
      <c r="G84" s="16">
        <v>0.09090909090909091</v>
      </c>
    </row>
    <row r="85" spans="1:7" s="1" customFormat="1" ht="18" customHeight="1">
      <c r="A85" s="12" t="s">
        <v>281</v>
      </c>
      <c r="B85" s="3">
        <v>2</v>
      </c>
      <c r="C85" s="13" t="s">
        <v>314</v>
      </c>
      <c r="D85" s="12" t="s">
        <v>26</v>
      </c>
      <c r="E85" s="14">
        <v>14</v>
      </c>
      <c r="F85" s="15"/>
      <c r="G85" s="16"/>
    </row>
    <row r="86" spans="1:7" s="1" customFormat="1" ht="18" customHeight="1">
      <c r="A86" s="12" t="s">
        <v>284</v>
      </c>
      <c r="B86" s="3">
        <v>2</v>
      </c>
      <c r="C86" s="13" t="s">
        <v>314</v>
      </c>
      <c r="D86" s="12" t="s">
        <v>26</v>
      </c>
      <c r="E86" s="14">
        <v>29</v>
      </c>
      <c r="F86" s="15"/>
      <c r="G86" s="16"/>
    </row>
    <row r="87" spans="1:7" s="1" customFormat="1" ht="18" customHeight="1">
      <c r="A87" s="17"/>
      <c r="B87" s="17"/>
      <c r="C87" s="17"/>
      <c r="D87" s="18" t="s">
        <v>315</v>
      </c>
      <c r="E87" s="19">
        <v>539</v>
      </c>
      <c r="F87" s="20">
        <v>78</v>
      </c>
      <c r="G87" s="21">
        <v>0.14471243042671614</v>
      </c>
    </row>
    <row r="88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317</v>
      </c>
      <c r="C1" t="s">
        <v>279</v>
      </c>
    </row>
    <row r="2" spans="1:2" ht="12.75">
      <c r="A2" t="s">
        <v>72</v>
      </c>
      <c r="B2">
        <v>1</v>
      </c>
    </row>
    <row r="3" spans="1:3" ht="12.75">
      <c r="A3" t="s">
        <v>31</v>
      </c>
      <c r="B3">
        <v>4</v>
      </c>
      <c r="C3">
        <v>2</v>
      </c>
    </row>
    <row r="4" spans="1:3" ht="12.75">
      <c r="A4" t="s">
        <v>14</v>
      </c>
      <c r="B4">
        <v>18</v>
      </c>
      <c r="C4">
        <v>4</v>
      </c>
    </row>
    <row r="5" spans="1:3" ht="12.75">
      <c r="A5" t="s">
        <v>6</v>
      </c>
      <c r="B5">
        <v>10</v>
      </c>
      <c r="C5">
        <v>1</v>
      </c>
    </row>
    <row r="6" spans="1:3" ht="12.75">
      <c r="A6" t="s">
        <v>45</v>
      </c>
      <c r="B6">
        <v>17</v>
      </c>
      <c r="C6">
        <v>1</v>
      </c>
    </row>
    <row r="7" spans="1:3" ht="12.75">
      <c r="A7" t="s">
        <v>54</v>
      </c>
      <c r="B7">
        <v>27</v>
      </c>
      <c r="C7">
        <v>3</v>
      </c>
    </row>
    <row r="8" spans="1:3" ht="12.75">
      <c r="A8" t="s">
        <v>68</v>
      </c>
      <c r="B8">
        <v>10</v>
      </c>
      <c r="C8">
        <v>3</v>
      </c>
    </row>
    <row r="9" spans="1:3" ht="12.75">
      <c r="A9" t="s">
        <v>70</v>
      </c>
      <c r="B9">
        <v>9</v>
      </c>
      <c r="C9">
        <v>2</v>
      </c>
    </row>
    <row r="10" spans="1:3" ht="12.75">
      <c r="A10" t="s">
        <v>13</v>
      </c>
      <c r="B10">
        <v>7</v>
      </c>
      <c r="C10">
        <v>1</v>
      </c>
    </row>
    <row r="11" spans="1:3" ht="12.75">
      <c r="A11" t="s">
        <v>46</v>
      </c>
      <c r="B11">
        <v>39</v>
      </c>
      <c r="C11">
        <v>3</v>
      </c>
    </row>
    <row r="12" spans="1:3" ht="12.75">
      <c r="A12" t="s">
        <v>21</v>
      </c>
      <c r="B12">
        <v>13</v>
      </c>
      <c r="C12">
        <v>2</v>
      </c>
    </row>
    <row r="13" spans="1:3" ht="12.75">
      <c r="A13" t="s">
        <v>9</v>
      </c>
      <c r="B13">
        <v>76</v>
      </c>
      <c r="C13">
        <v>3</v>
      </c>
    </row>
    <row r="14" spans="1:3" ht="12.75">
      <c r="A14" t="s">
        <v>44</v>
      </c>
      <c r="B14">
        <v>11</v>
      </c>
      <c r="C14">
        <v>3</v>
      </c>
    </row>
    <row r="15" spans="1:3" ht="12.75">
      <c r="A15" t="s">
        <v>7</v>
      </c>
      <c r="B15">
        <v>12</v>
      </c>
      <c r="C15">
        <v>4</v>
      </c>
    </row>
    <row r="16" spans="1:3" ht="12.75">
      <c r="A16" t="s">
        <v>27</v>
      </c>
      <c r="B16">
        <v>20</v>
      </c>
      <c r="C16">
        <v>4</v>
      </c>
    </row>
    <row r="17" spans="1:3" ht="12.75">
      <c r="A17" t="s">
        <v>65</v>
      </c>
      <c r="B17">
        <v>5</v>
      </c>
      <c r="C17">
        <v>3</v>
      </c>
    </row>
    <row r="18" spans="1:3" ht="12.75">
      <c r="A18" t="s">
        <v>19</v>
      </c>
      <c r="B18">
        <v>79</v>
      </c>
      <c r="C18">
        <v>5</v>
      </c>
    </row>
    <row r="19" spans="1:3" ht="12.75">
      <c r="A19" t="s">
        <v>79</v>
      </c>
      <c r="B19">
        <v>5</v>
      </c>
      <c r="C19">
        <v>2</v>
      </c>
    </row>
    <row r="20" spans="1:3" ht="12.75">
      <c r="A20" t="s">
        <v>81</v>
      </c>
      <c r="B20">
        <v>2</v>
      </c>
      <c r="C20">
        <v>1</v>
      </c>
    </row>
    <row r="21" spans="1:2" ht="12.75">
      <c r="A21" t="s">
        <v>69</v>
      </c>
      <c r="B21">
        <v>9</v>
      </c>
    </row>
    <row r="22" spans="1:2" ht="12.75">
      <c r="A22" t="s">
        <v>123</v>
      </c>
      <c r="B22">
        <v>2</v>
      </c>
    </row>
    <row r="23" spans="1:3" ht="12.75">
      <c r="A23" t="s">
        <v>67</v>
      </c>
      <c r="B23">
        <v>14</v>
      </c>
      <c r="C23">
        <v>3</v>
      </c>
    </row>
    <row r="24" spans="1:3" ht="12.75">
      <c r="A24" t="s">
        <v>51</v>
      </c>
      <c r="B24">
        <v>11</v>
      </c>
      <c r="C24">
        <v>8</v>
      </c>
    </row>
    <row r="25" spans="1:3" ht="12.75">
      <c r="A25" t="s">
        <v>24</v>
      </c>
      <c r="B25">
        <v>20</v>
      </c>
      <c r="C25">
        <v>4</v>
      </c>
    </row>
    <row r="26" spans="1:2" ht="12.75">
      <c r="A26" t="s">
        <v>61</v>
      </c>
      <c r="B26">
        <v>6</v>
      </c>
    </row>
    <row r="27" spans="1:3" ht="12.75">
      <c r="A27" t="s">
        <v>25</v>
      </c>
      <c r="B27">
        <v>11</v>
      </c>
      <c r="C27">
        <v>3</v>
      </c>
    </row>
    <row r="28" spans="1:3" ht="12.75">
      <c r="A28" t="s">
        <v>16</v>
      </c>
      <c r="B28">
        <v>24</v>
      </c>
      <c r="C28">
        <v>9</v>
      </c>
    </row>
    <row r="29" spans="1:3" ht="12.75">
      <c r="A29" t="s">
        <v>12</v>
      </c>
      <c r="B29">
        <v>10</v>
      </c>
      <c r="C29">
        <v>2</v>
      </c>
    </row>
    <row r="30" spans="1:3" ht="12.75">
      <c r="A30" t="s">
        <v>71</v>
      </c>
      <c r="B30">
        <v>11</v>
      </c>
      <c r="C30">
        <v>1</v>
      </c>
    </row>
    <row r="31" spans="1:2" ht="12.75">
      <c r="A31" t="s">
        <v>66</v>
      </c>
      <c r="B31">
        <v>2</v>
      </c>
    </row>
    <row r="32" spans="1:3" ht="12.75">
      <c r="A32" t="s">
        <v>26</v>
      </c>
      <c r="B32">
        <v>54</v>
      </c>
      <c r="C32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6.57421875" style="0" customWidth="1"/>
    <col min="2" max="2" width="17.57421875" style="0" customWidth="1"/>
    <col min="3" max="3" width="59.7109375" style="0" customWidth="1"/>
    <col min="4" max="4" width="8.2812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35" t="s">
        <v>326</v>
      </c>
      <c r="D2" s="22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PageLayoutView="0" workbookViewId="0" topLeftCell="A73">
      <selection activeCell="M13" sqref="M13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27" customWidth="1"/>
    <col min="6" max="6" width="11.421875" style="27" customWidth="1"/>
    <col min="7" max="7" width="10.8515625" style="0" customWidth="1"/>
    <col min="8" max="8" width="4.7109375" style="0" customWidth="1"/>
  </cols>
  <sheetData>
    <row r="1" spans="5:6" s="1" customFormat="1" ht="15" customHeight="1">
      <c r="E1" s="34"/>
      <c r="F1" s="34"/>
    </row>
    <row r="2" spans="1:7" s="1" customFormat="1" ht="15.75" customHeight="1">
      <c r="A2" s="35" t="s">
        <v>327</v>
      </c>
      <c r="E2" s="34"/>
      <c r="F2" s="34"/>
      <c r="G2" s="22">
        <v>2015</v>
      </c>
    </row>
    <row r="3" spans="5:6" s="1" customFormat="1" ht="6.75" customHeight="1">
      <c r="E3" s="34"/>
      <c r="F3" s="34"/>
    </row>
    <row r="4" spans="1:7" s="1" customFormat="1" ht="33.75" customHeight="1">
      <c r="A4" s="2" t="s">
        <v>274</v>
      </c>
      <c r="B4" s="9" t="s">
        <v>275</v>
      </c>
      <c r="C4" s="2" t="s">
        <v>276</v>
      </c>
      <c r="D4" s="11" t="s">
        <v>277</v>
      </c>
      <c r="E4" s="36" t="s">
        <v>5</v>
      </c>
      <c r="F4" s="36" t="s">
        <v>273</v>
      </c>
      <c r="G4" s="11" t="s">
        <v>316</v>
      </c>
    </row>
    <row r="5" spans="1:7" s="1" customFormat="1" ht="18" customHeight="1">
      <c r="A5" s="12" t="s">
        <v>281</v>
      </c>
      <c r="B5" s="3">
        <v>2</v>
      </c>
      <c r="C5" s="13" t="s">
        <v>282</v>
      </c>
      <c r="D5" s="12" t="s">
        <v>72</v>
      </c>
      <c r="E5" s="37">
        <v>25000</v>
      </c>
      <c r="F5" s="37"/>
      <c r="G5" s="16"/>
    </row>
    <row r="6" spans="1:7" s="1" customFormat="1" ht="18" customHeight="1">
      <c r="A6" s="12" t="s">
        <v>281</v>
      </c>
      <c r="B6" s="3">
        <v>2</v>
      </c>
      <c r="C6" s="13" t="s">
        <v>283</v>
      </c>
      <c r="D6" s="12" t="s">
        <v>31</v>
      </c>
      <c r="E6" s="37">
        <v>25000</v>
      </c>
      <c r="F6" s="37">
        <v>25000</v>
      </c>
      <c r="G6" s="16">
        <v>1</v>
      </c>
    </row>
    <row r="7" spans="1:7" s="1" customFormat="1" ht="18" customHeight="1">
      <c r="A7" s="12" t="s">
        <v>284</v>
      </c>
      <c r="B7" s="3">
        <v>2</v>
      </c>
      <c r="C7" s="13" t="s">
        <v>283</v>
      </c>
      <c r="D7" s="12" t="s">
        <v>31</v>
      </c>
      <c r="E7" s="37">
        <v>150000</v>
      </c>
      <c r="F7" s="37">
        <v>50000</v>
      </c>
      <c r="G7" s="16">
        <v>0.3333333333333333</v>
      </c>
    </row>
    <row r="8" spans="1:7" s="1" customFormat="1" ht="18" customHeight="1">
      <c r="A8" s="12" t="s">
        <v>285</v>
      </c>
      <c r="B8" s="3">
        <v>2</v>
      </c>
      <c r="C8" s="13" t="s">
        <v>286</v>
      </c>
      <c r="D8" s="12" t="s">
        <v>14</v>
      </c>
      <c r="E8" s="37">
        <v>120000</v>
      </c>
      <c r="F8" s="37">
        <v>60000</v>
      </c>
      <c r="G8" s="16">
        <v>0.5</v>
      </c>
    </row>
    <row r="9" spans="1:7" s="1" customFormat="1" ht="18" customHeight="1">
      <c r="A9" s="12" t="s">
        <v>281</v>
      </c>
      <c r="B9" s="3">
        <v>2</v>
      </c>
      <c r="C9" s="13" t="s">
        <v>286</v>
      </c>
      <c r="D9" s="12" t="s">
        <v>14</v>
      </c>
      <c r="E9" s="37">
        <v>250000</v>
      </c>
      <c r="F9" s="37">
        <v>75000</v>
      </c>
      <c r="G9" s="16">
        <v>0.3</v>
      </c>
    </row>
    <row r="10" spans="1:7" s="1" customFormat="1" ht="18" customHeight="1">
      <c r="A10" s="12" t="s">
        <v>284</v>
      </c>
      <c r="B10" s="3">
        <v>2</v>
      </c>
      <c r="C10" s="13" t="s">
        <v>286</v>
      </c>
      <c r="D10" s="12" t="s">
        <v>14</v>
      </c>
      <c r="E10" s="37">
        <v>280000</v>
      </c>
      <c r="F10" s="37"/>
      <c r="G10" s="16"/>
    </row>
    <row r="11" spans="1:7" s="1" customFormat="1" ht="18" customHeight="1">
      <c r="A11" s="12" t="s">
        <v>285</v>
      </c>
      <c r="B11" s="3">
        <v>2</v>
      </c>
      <c r="C11" s="13" t="s">
        <v>287</v>
      </c>
      <c r="D11" s="12" t="s">
        <v>6</v>
      </c>
      <c r="E11" s="37">
        <v>120000</v>
      </c>
      <c r="F11" s="37"/>
      <c r="G11" s="16"/>
    </row>
    <row r="12" spans="1:7" s="1" customFormat="1" ht="18" customHeight="1">
      <c r="A12" s="12" t="s">
        <v>281</v>
      </c>
      <c r="B12" s="3">
        <v>2</v>
      </c>
      <c r="C12" s="13" t="s">
        <v>287</v>
      </c>
      <c r="D12" s="12" t="s">
        <v>6</v>
      </c>
      <c r="E12" s="37">
        <v>100000</v>
      </c>
      <c r="F12" s="37">
        <v>25000</v>
      </c>
      <c r="G12" s="16">
        <v>0.25</v>
      </c>
    </row>
    <row r="13" spans="1:7" s="1" customFormat="1" ht="18" customHeight="1">
      <c r="A13" s="12" t="s">
        <v>284</v>
      </c>
      <c r="B13" s="3">
        <v>2</v>
      </c>
      <c r="C13" s="13" t="s">
        <v>287</v>
      </c>
      <c r="D13" s="12" t="s">
        <v>6</v>
      </c>
      <c r="E13" s="37">
        <v>140000</v>
      </c>
      <c r="F13" s="37"/>
      <c r="G13" s="16"/>
    </row>
    <row r="14" spans="1:7" s="1" customFormat="1" ht="18" customHeight="1">
      <c r="A14" s="12" t="s">
        <v>285</v>
      </c>
      <c r="B14" s="3">
        <v>2</v>
      </c>
      <c r="C14" s="13" t="s">
        <v>288</v>
      </c>
      <c r="D14" s="12" t="s">
        <v>45</v>
      </c>
      <c r="E14" s="37">
        <v>120000</v>
      </c>
      <c r="F14" s="37"/>
      <c r="G14" s="16"/>
    </row>
    <row r="15" spans="1:7" s="1" customFormat="1" ht="18" customHeight="1">
      <c r="A15" s="12" t="s">
        <v>281</v>
      </c>
      <c r="B15" s="3">
        <v>2</v>
      </c>
      <c r="C15" s="13" t="s">
        <v>288</v>
      </c>
      <c r="D15" s="12" t="s">
        <v>45</v>
      </c>
      <c r="E15" s="37">
        <v>175000</v>
      </c>
      <c r="F15" s="37"/>
      <c r="G15" s="16"/>
    </row>
    <row r="16" spans="1:7" s="1" customFormat="1" ht="18" customHeight="1">
      <c r="A16" s="12" t="s">
        <v>284</v>
      </c>
      <c r="B16" s="3">
        <v>2</v>
      </c>
      <c r="C16" s="13" t="s">
        <v>288</v>
      </c>
      <c r="D16" s="12" t="s">
        <v>45</v>
      </c>
      <c r="E16" s="37">
        <v>340000</v>
      </c>
      <c r="F16" s="37">
        <v>30000</v>
      </c>
      <c r="G16" s="16">
        <v>0.08823529411764706</v>
      </c>
    </row>
    <row r="17" spans="1:7" s="1" customFormat="1" ht="18" customHeight="1">
      <c r="A17" s="12" t="s">
        <v>285</v>
      </c>
      <c r="B17" s="3">
        <v>2</v>
      </c>
      <c r="C17" s="13" t="s">
        <v>289</v>
      </c>
      <c r="D17" s="12" t="s">
        <v>54</v>
      </c>
      <c r="E17" s="37">
        <v>60000</v>
      </c>
      <c r="F17" s="37"/>
      <c r="G17" s="16"/>
    </row>
    <row r="18" spans="1:7" s="1" customFormat="1" ht="18" customHeight="1">
      <c r="A18" s="12" t="s">
        <v>281</v>
      </c>
      <c r="B18" s="3">
        <v>2</v>
      </c>
      <c r="C18" s="13" t="s">
        <v>289</v>
      </c>
      <c r="D18" s="12" t="s">
        <v>54</v>
      </c>
      <c r="E18" s="37">
        <v>350000</v>
      </c>
      <c r="F18" s="37">
        <v>25000</v>
      </c>
      <c r="G18" s="16">
        <v>0.07142857142857142</v>
      </c>
    </row>
    <row r="19" spans="1:7" s="1" customFormat="1" ht="18" customHeight="1">
      <c r="A19" s="12" t="s">
        <v>284</v>
      </c>
      <c r="B19" s="3">
        <v>2</v>
      </c>
      <c r="C19" s="13" t="s">
        <v>289</v>
      </c>
      <c r="D19" s="12" t="s">
        <v>54</v>
      </c>
      <c r="E19" s="37">
        <v>560000</v>
      </c>
      <c r="F19" s="37">
        <v>100000</v>
      </c>
      <c r="G19" s="16">
        <v>0.17857142857142858</v>
      </c>
    </row>
    <row r="20" spans="1:7" s="1" customFormat="1" ht="18" customHeight="1">
      <c r="A20" s="12" t="s">
        <v>285</v>
      </c>
      <c r="B20" s="3">
        <v>2</v>
      </c>
      <c r="C20" s="13" t="s">
        <v>290</v>
      </c>
      <c r="D20" s="12" t="s">
        <v>68</v>
      </c>
      <c r="E20" s="37">
        <v>120000</v>
      </c>
      <c r="F20" s="37"/>
      <c r="G20" s="16"/>
    </row>
    <row r="21" spans="1:7" s="1" customFormat="1" ht="18" customHeight="1">
      <c r="A21" s="12" t="s">
        <v>281</v>
      </c>
      <c r="B21" s="3">
        <v>2</v>
      </c>
      <c r="C21" s="13" t="s">
        <v>290</v>
      </c>
      <c r="D21" s="12" t="s">
        <v>68</v>
      </c>
      <c r="E21" s="37">
        <v>25000</v>
      </c>
      <c r="F21" s="37"/>
      <c r="G21" s="16"/>
    </row>
    <row r="22" spans="1:7" s="1" customFormat="1" ht="18" customHeight="1">
      <c r="A22" s="12" t="s">
        <v>284</v>
      </c>
      <c r="B22" s="3">
        <v>2</v>
      </c>
      <c r="C22" s="13" t="s">
        <v>290</v>
      </c>
      <c r="D22" s="12" t="s">
        <v>68</v>
      </c>
      <c r="E22" s="37">
        <v>330000</v>
      </c>
      <c r="F22" s="37">
        <v>150000</v>
      </c>
      <c r="G22" s="16">
        <v>0.45454545454545453</v>
      </c>
    </row>
    <row r="23" spans="1:7" s="1" customFormat="1" ht="18" customHeight="1">
      <c r="A23" s="12" t="s">
        <v>285</v>
      </c>
      <c r="B23" s="3">
        <v>2</v>
      </c>
      <c r="C23" s="13" t="s">
        <v>291</v>
      </c>
      <c r="D23" s="12" t="s">
        <v>70</v>
      </c>
      <c r="E23" s="37">
        <v>180000</v>
      </c>
      <c r="F23" s="37">
        <v>60000</v>
      </c>
      <c r="G23" s="16">
        <v>0.3333333333333333</v>
      </c>
    </row>
    <row r="24" spans="1:7" s="1" customFormat="1" ht="18" customHeight="1">
      <c r="A24" s="12" t="s">
        <v>281</v>
      </c>
      <c r="B24" s="3">
        <v>2</v>
      </c>
      <c r="C24" s="13" t="s">
        <v>291</v>
      </c>
      <c r="D24" s="12" t="s">
        <v>70</v>
      </c>
      <c r="E24" s="37">
        <v>25000</v>
      </c>
      <c r="F24" s="37"/>
      <c r="G24" s="16"/>
    </row>
    <row r="25" spans="1:7" s="1" customFormat="1" ht="18" customHeight="1">
      <c r="A25" s="12" t="s">
        <v>284</v>
      </c>
      <c r="B25" s="3">
        <v>2</v>
      </c>
      <c r="C25" s="13" t="s">
        <v>291</v>
      </c>
      <c r="D25" s="12" t="s">
        <v>70</v>
      </c>
      <c r="E25" s="37">
        <v>190000</v>
      </c>
      <c r="F25" s="37">
        <v>50000</v>
      </c>
      <c r="G25" s="16">
        <v>0.2631578947368421</v>
      </c>
    </row>
    <row r="26" spans="1:7" s="1" customFormat="1" ht="18" customHeight="1">
      <c r="A26" s="12" t="s">
        <v>285</v>
      </c>
      <c r="B26" s="3">
        <v>2</v>
      </c>
      <c r="C26" s="13" t="s">
        <v>292</v>
      </c>
      <c r="D26" s="12" t="s">
        <v>13</v>
      </c>
      <c r="E26" s="37">
        <v>60000</v>
      </c>
      <c r="F26" s="37"/>
      <c r="G26" s="16"/>
    </row>
    <row r="27" spans="1:7" s="1" customFormat="1" ht="18" customHeight="1">
      <c r="A27" s="12" t="s">
        <v>281</v>
      </c>
      <c r="B27" s="3">
        <v>2</v>
      </c>
      <c r="C27" s="13" t="s">
        <v>292</v>
      </c>
      <c r="D27" s="12" t="s">
        <v>13</v>
      </c>
      <c r="E27" s="37">
        <v>75000</v>
      </c>
      <c r="F27" s="37"/>
      <c r="G27" s="16"/>
    </row>
    <row r="28" spans="1:7" s="1" customFormat="1" ht="18" customHeight="1">
      <c r="A28" s="12" t="s">
        <v>284</v>
      </c>
      <c r="B28" s="3">
        <v>2</v>
      </c>
      <c r="C28" s="13" t="s">
        <v>292</v>
      </c>
      <c r="D28" s="12" t="s">
        <v>13</v>
      </c>
      <c r="E28" s="37">
        <v>90000</v>
      </c>
      <c r="F28" s="37">
        <v>30000</v>
      </c>
      <c r="G28" s="16">
        <v>0.3333333333333333</v>
      </c>
    </row>
    <row r="29" spans="1:7" s="1" customFormat="1" ht="18" customHeight="1">
      <c r="A29" s="12" t="s">
        <v>285</v>
      </c>
      <c r="B29" s="3">
        <v>2</v>
      </c>
      <c r="C29" s="13" t="s">
        <v>293</v>
      </c>
      <c r="D29" s="12" t="s">
        <v>46</v>
      </c>
      <c r="E29" s="37">
        <v>420000</v>
      </c>
      <c r="F29" s="37">
        <v>60000</v>
      </c>
      <c r="G29" s="16">
        <v>0.14285714285714285</v>
      </c>
    </row>
    <row r="30" spans="1:7" s="1" customFormat="1" ht="18" customHeight="1">
      <c r="A30" s="12" t="s">
        <v>281</v>
      </c>
      <c r="B30" s="3">
        <v>2</v>
      </c>
      <c r="C30" s="13" t="s">
        <v>293</v>
      </c>
      <c r="D30" s="12" t="s">
        <v>46</v>
      </c>
      <c r="E30" s="37">
        <v>225000</v>
      </c>
      <c r="F30" s="37"/>
      <c r="G30" s="16"/>
    </row>
    <row r="31" spans="1:7" s="1" customFormat="1" ht="18" customHeight="1">
      <c r="A31" s="12" t="s">
        <v>284</v>
      </c>
      <c r="B31" s="3">
        <v>2</v>
      </c>
      <c r="C31" s="13" t="s">
        <v>293</v>
      </c>
      <c r="D31" s="12" t="s">
        <v>46</v>
      </c>
      <c r="E31" s="37">
        <v>1010000</v>
      </c>
      <c r="F31" s="37">
        <v>80000</v>
      </c>
      <c r="G31" s="16">
        <v>0.07920792079207921</v>
      </c>
    </row>
    <row r="32" spans="1:7" s="1" customFormat="1" ht="18" customHeight="1">
      <c r="A32" s="12" t="s">
        <v>285</v>
      </c>
      <c r="B32" s="3">
        <v>2</v>
      </c>
      <c r="C32" s="13" t="s">
        <v>294</v>
      </c>
      <c r="D32" s="12" t="s">
        <v>21</v>
      </c>
      <c r="E32" s="37">
        <v>180000</v>
      </c>
      <c r="F32" s="37"/>
      <c r="G32" s="16"/>
    </row>
    <row r="33" spans="1:7" s="1" customFormat="1" ht="18" customHeight="1">
      <c r="A33" s="12" t="s">
        <v>281</v>
      </c>
      <c r="B33" s="3">
        <v>2</v>
      </c>
      <c r="C33" s="13" t="s">
        <v>294</v>
      </c>
      <c r="D33" s="12" t="s">
        <v>21</v>
      </c>
      <c r="E33" s="37">
        <v>150000</v>
      </c>
      <c r="F33" s="37">
        <v>25000</v>
      </c>
      <c r="G33" s="16">
        <v>0.16666666666666666</v>
      </c>
    </row>
    <row r="34" spans="1:7" s="1" customFormat="1" ht="18" customHeight="1">
      <c r="A34" s="12" t="s">
        <v>284</v>
      </c>
      <c r="B34" s="3">
        <v>2</v>
      </c>
      <c r="C34" s="13" t="s">
        <v>294</v>
      </c>
      <c r="D34" s="12" t="s">
        <v>21</v>
      </c>
      <c r="E34" s="37">
        <v>180000</v>
      </c>
      <c r="F34" s="37">
        <v>50000</v>
      </c>
      <c r="G34" s="16">
        <v>0.2777777777777778</v>
      </c>
    </row>
    <row r="35" spans="1:7" s="1" customFormat="1" ht="18" customHeight="1">
      <c r="A35" s="12" t="s">
        <v>285</v>
      </c>
      <c r="B35" s="3">
        <v>2</v>
      </c>
      <c r="C35" s="13" t="s">
        <v>295</v>
      </c>
      <c r="D35" s="12" t="s">
        <v>9</v>
      </c>
      <c r="E35" s="37">
        <v>1200000</v>
      </c>
      <c r="F35" s="37">
        <v>60000</v>
      </c>
      <c r="G35" s="16">
        <v>0.05</v>
      </c>
    </row>
    <row r="36" spans="1:7" s="1" customFormat="1" ht="18" customHeight="1">
      <c r="A36" s="12" t="s">
        <v>281</v>
      </c>
      <c r="B36" s="3">
        <v>2</v>
      </c>
      <c r="C36" s="13" t="s">
        <v>295</v>
      </c>
      <c r="D36" s="12" t="s">
        <v>9</v>
      </c>
      <c r="E36" s="37">
        <v>750000</v>
      </c>
      <c r="F36" s="37">
        <v>50000</v>
      </c>
      <c r="G36" s="16">
        <v>0.06666666666666667</v>
      </c>
    </row>
    <row r="37" spans="1:7" s="1" customFormat="1" ht="18" customHeight="1">
      <c r="A37" s="12" t="s">
        <v>284</v>
      </c>
      <c r="B37" s="3">
        <v>2</v>
      </c>
      <c r="C37" s="13" t="s">
        <v>295</v>
      </c>
      <c r="D37" s="12" t="s">
        <v>9</v>
      </c>
      <c r="E37" s="37">
        <v>1220000</v>
      </c>
      <c r="F37" s="37"/>
      <c r="G37" s="16"/>
    </row>
    <row r="38" spans="1:7" s="1" customFormat="1" ht="18" customHeight="1">
      <c r="A38" s="12" t="s">
        <v>285</v>
      </c>
      <c r="B38" s="3">
        <v>2</v>
      </c>
      <c r="C38" s="13" t="s">
        <v>296</v>
      </c>
      <c r="D38" s="12" t="s">
        <v>44</v>
      </c>
      <c r="E38" s="37">
        <v>180000</v>
      </c>
      <c r="F38" s="37">
        <v>60000</v>
      </c>
      <c r="G38" s="16">
        <v>0.3333333333333333</v>
      </c>
    </row>
    <row r="39" spans="1:7" s="1" customFormat="1" ht="18" customHeight="1">
      <c r="A39" s="12" t="s">
        <v>281</v>
      </c>
      <c r="B39" s="3">
        <v>2</v>
      </c>
      <c r="C39" s="13" t="s">
        <v>296</v>
      </c>
      <c r="D39" s="12" t="s">
        <v>44</v>
      </c>
      <c r="E39" s="37">
        <v>25000</v>
      </c>
      <c r="F39" s="37">
        <v>25000</v>
      </c>
      <c r="G39" s="16">
        <v>1</v>
      </c>
    </row>
    <row r="40" spans="1:7" s="1" customFormat="1" ht="18" customHeight="1">
      <c r="A40" s="12" t="s">
        <v>284</v>
      </c>
      <c r="B40" s="3">
        <v>2</v>
      </c>
      <c r="C40" s="13" t="s">
        <v>296</v>
      </c>
      <c r="D40" s="12" t="s">
        <v>44</v>
      </c>
      <c r="E40" s="37">
        <v>230000</v>
      </c>
      <c r="F40" s="37">
        <v>30000</v>
      </c>
      <c r="G40" s="16">
        <v>0.13043478260869565</v>
      </c>
    </row>
    <row r="41" spans="1:7" s="1" customFormat="1" ht="18" customHeight="1">
      <c r="A41" s="12" t="s">
        <v>285</v>
      </c>
      <c r="B41" s="3">
        <v>2</v>
      </c>
      <c r="C41" s="13" t="s">
        <v>297</v>
      </c>
      <c r="D41" s="12" t="s">
        <v>7</v>
      </c>
      <c r="E41" s="37">
        <v>120000</v>
      </c>
      <c r="F41" s="37"/>
      <c r="G41" s="16"/>
    </row>
    <row r="42" spans="1:7" s="1" customFormat="1" ht="18" customHeight="1">
      <c r="A42" s="12" t="s">
        <v>281</v>
      </c>
      <c r="B42" s="3">
        <v>2</v>
      </c>
      <c r="C42" s="13" t="s">
        <v>297</v>
      </c>
      <c r="D42" s="12" t="s">
        <v>7</v>
      </c>
      <c r="E42" s="37">
        <v>75000</v>
      </c>
      <c r="F42" s="37">
        <v>25000</v>
      </c>
      <c r="G42" s="16">
        <v>0.3333333333333333</v>
      </c>
    </row>
    <row r="43" spans="1:7" s="1" customFormat="1" ht="18" customHeight="1">
      <c r="A43" s="12" t="s">
        <v>284</v>
      </c>
      <c r="B43" s="3">
        <v>2</v>
      </c>
      <c r="C43" s="13" t="s">
        <v>297</v>
      </c>
      <c r="D43" s="12" t="s">
        <v>7</v>
      </c>
      <c r="E43" s="37">
        <v>330000</v>
      </c>
      <c r="F43" s="37">
        <v>150000</v>
      </c>
      <c r="G43" s="16">
        <v>0.45454545454545453</v>
      </c>
    </row>
    <row r="44" spans="1:7" s="1" customFormat="1" ht="18" customHeight="1">
      <c r="A44" s="12" t="s">
        <v>285</v>
      </c>
      <c r="B44" s="3">
        <v>2</v>
      </c>
      <c r="C44" s="13" t="s">
        <v>298</v>
      </c>
      <c r="D44" s="12" t="s">
        <v>27</v>
      </c>
      <c r="E44" s="37">
        <v>180000</v>
      </c>
      <c r="F44" s="37"/>
      <c r="G44" s="16"/>
    </row>
    <row r="45" spans="1:7" s="1" customFormat="1" ht="18" customHeight="1">
      <c r="A45" s="12" t="s">
        <v>281</v>
      </c>
      <c r="B45" s="3">
        <v>2</v>
      </c>
      <c r="C45" s="13" t="s">
        <v>298</v>
      </c>
      <c r="D45" s="12" t="s">
        <v>27</v>
      </c>
      <c r="E45" s="37">
        <v>175000</v>
      </c>
      <c r="F45" s="37">
        <v>25000</v>
      </c>
      <c r="G45" s="16">
        <v>0.14285714285714285</v>
      </c>
    </row>
    <row r="46" spans="1:7" s="1" customFormat="1" ht="18" customHeight="1">
      <c r="A46" s="12" t="s">
        <v>284</v>
      </c>
      <c r="B46" s="3">
        <v>2</v>
      </c>
      <c r="C46" s="13" t="s">
        <v>298</v>
      </c>
      <c r="D46" s="12" t="s">
        <v>27</v>
      </c>
      <c r="E46" s="37">
        <v>480000</v>
      </c>
      <c r="F46" s="37">
        <v>150000</v>
      </c>
      <c r="G46" s="16">
        <v>0.3125</v>
      </c>
    </row>
    <row r="47" spans="1:7" s="1" customFormat="1" ht="18" customHeight="1">
      <c r="A47" s="12" t="s">
        <v>284</v>
      </c>
      <c r="B47" s="3">
        <v>2</v>
      </c>
      <c r="C47" s="13" t="s">
        <v>299</v>
      </c>
      <c r="D47" s="12" t="s">
        <v>65</v>
      </c>
      <c r="E47" s="37">
        <v>250000</v>
      </c>
      <c r="F47" s="37">
        <v>150000</v>
      </c>
      <c r="G47" s="16">
        <v>0.6</v>
      </c>
    </row>
    <row r="48" spans="1:7" s="1" customFormat="1" ht="18" customHeight="1">
      <c r="A48" s="12" t="s">
        <v>285</v>
      </c>
      <c r="B48" s="3">
        <v>2</v>
      </c>
      <c r="C48" s="13" t="s">
        <v>300</v>
      </c>
      <c r="D48" s="12" t="s">
        <v>19</v>
      </c>
      <c r="E48" s="37">
        <v>480000</v>
      </c>
      <c r="F48" s="37">
        <v>60000</v>
      </c>
      <c r="G48" s="16">
        <v>0.125</v>
      </c>
    </row>
    <row r="49" spans="1:7" s="1" customFormat="1" ht="18" customHeight="1">
      <c r="A49" s="12" t="s">
        <v>281</v>
      </c>
      <c r="B49" s="3">
        <v>2</v>
      </c>
      <c r="C49" s="13" t="s">
        <v>300</v>
      </c>
      <c r="D49" s="12" t="s">
        <v>19</v>
      </c>
      <c r="E49" s="37">
        <v>875000</v>
      </c>
      <c r="F49" s="37">
        <v>25000</v>
      </c>
      <c r="G49" s="16">
        <v>0.02857142857142857</v>
      </c>
    </row>
    <row r="50" spans="1:7" s="1" customFormat="1" ht="18" customHeight="1">
      <c r="A50" s="12" t="s">
        <v>284</v>
      </c>
      <c r="B50" s="3">
        <v>2</v>
      </c>
      <c r="C50" s="13" t="s">
        <v>300</v>
      </c>
      <c r="D50" s="12" t="s">
        <v>19</v>
      </c>
      <c r="E50" s="37">
        <v>1390000</v>
      </c>
      <c r="F50" s="37">
        <v>130000</v>
      </c>
      <c r="G50" s="16">
        <v>0.09352517985611511</v>
      </c>
    </row>
    <row r="51" spans="1:7" s="1" customFormat="1" ht="18" customHeight="1">
      <c r="A51" s="12" t="s">
        <v>285</v>
      </c>
      <c r="B51" s="3">
        <v>2</v>
      </c>
      <c r="C51" s="13" t="s">
        <v>301</v>
      </c>
      <c r="D51" s="12" t="s">
        <v>79</v>
      </c>
      <c r="E51" s="37">
        <v>60000</v>
      </c>
      <c r="F51" s="37">
        <v>60000</v>
      </c>
      <c r="G51" s="16">
        <v>1</v>
      </c>
    </row>
    <row r="52" spans="1:7" s="1" customFormat="1" ht="18" customHeight="1">
      <c r="A52" s="12" t="s">
        <v>284</v>
      </c>
      <c r="B52" s="3">
        <v>2</v>
      </c>
      <c r="C52" s="13" t="s">
        <v>301</v>
      </c>
      <c r="D52" s="12" t="s">
        <v>79</v>
      </c>
      <c r="E52" s="37">
        <v>140000</v>
      </c>
      <c r="F52" s="37">
        <v>50000</v>
      </c>
      <c r="G52" s="16">
        <v>0.35714285714285715</v>
      </c>
    </row>
    <row r="53" spans="1:7" s="1" customFormat="1" ht="18" customHeight="1">
      <c r="A53" s="12" t="s">
        <v>285</v>
      </c>
      <c r="B53" s="3">
        <v>2</v>
      </c>
      <c r="C53" s="13" t="s">
        <v>302</v>
      </c>
      <c r="D53" s="12" t="s">
        <v>81</v>
      </c>
      <c r="E53" s="37">
        <v>60000</v>
      </c>
      <c r="F53" s="37">
        <v>60000</v>
      </c>
      <c r="G53" s="16">
        <v>1</v>
      </c>
    </row>
    <row r="54" spans="1:7" s="1" customFormat="1" ht="18" customHeight="1">
      <c r="A54" s="12" t="s">
        <v>284</v>
      </c>
      <c r="B54" s="3">
        <v>2</v>
      </c>
      <c r="C54" s="13" t="s">
        <v>302</v>
      </c>
      <c r="D54" s="12" t="s">
        <v>81</v>
      </c>
      <c r="E54" s="37">
        <v>50000</v>
      </c>
      <c r="F54" s="37"/>
      <c r="G54" s="16"/>
    </row>
    <row r="55" spans="1:7" s="1" customFormat="1" ht="18" customHeight="1">
      <c r="A55" s="12" t="s">
        <v>281</v>
      </c>
      <c r="B55" s="3">
        <v>2</v>
      </c>
      <c r="C55" s="13" t="s">
        <v>303</v>
      </c>
      <c r="D55" s="12" t="s">
        <v>69</v>
      </c>
      <c r="E55" s="37">
        <v>75000</v>
      </c>
      <c r="F55" s="37"/>
      <c r="G55" s="16"/>
    </row>
    <row r="56" spans="1:7" s="1" customFormat="1" ht="18" customHeight="1">
      <c r="A56" s="12" t="s">
        <v>284</v>
      </c>
      <c r="B56" s="3">
        <v>2</v>
      </c>
      <c r="C56" s="13" t="s">
        <v>303</v>
      </c>
      <c r="D56" s="12" t="s">
        <v>69</v>
      </c>
      <c r="E56" s="37">
        <v>220000</v>
      </c>
      <c r="F56" s="37"/>
      <c r="G56" s="16"/>
    </row>
    <row r="57" spans="1:7" s="1" customFormat="1" ht="18" customHeight="1">
      <c r="A57" s="12" t="s">
        <v>281</v>
      </c>
      <c r="B57" s="3">
        <v>2</v>
      </c>
      <c r="C57" s="13" t="s">
        <v>304</v>
      </c>
      <c r="D57" s="12" t="s">
        <v>123</v>
      </c>
      <c r="E57" s="37">
        <v>25000</v>
      </c>
      <c r="F57" s="37"/>
      <c r="G57" s="16"/>
    </row>
    <row r="58" spans="1:7" s="1" customFormat="1" ht="18" customHeight="1">
      <c r="A58" s="12" t="s">
        <v>284</v>
      </c>
      <c r="B58" s="3">
        <v>2</v>
      </c>
      <c r="C58" s="13" t="s">
        <v>304</v>
      </c>
      <c r="D58" s="12" t="s">
        <v>123</v>
      </c>
      <c r="E58" s="37">
        <v>50000</v>
      </c>
      <c r="F58" s="37"/>
      <c r="G58" s="16"/>
    </row>
    <row r="59" spans="1:7" s="1" customFormat="1" ht="18" customHeight="1">
      <c r="A59" s="12" t="s">
        <v>285</v>
      </c>
      <c r="B59" s="3">
        <v>2</v>
      </c>
      <c r="C59" s="13" t="s">
        <v>305</v>
      </c>
      <c r="D59" s="12" t="s">
        <v>67</v>
      </c>
      <c r="E59" s="37">
        <v>60000</v>
      </c>
      <c r="F59" s="37"/>
      <c r="G59" s="16"/>
    </row>
    <row r="60" spans="1:7" s="1" customFormat="1" ht="18" customHeight="1">
      <c r="A60" s="12" t="s">
        <v>281</v>
      </c>
      <c r="B60" s="3">
        <v>2</v>
      </c>
      <c r="C60" s="13" t="s">
        <v>305</v>
      </c>
      <c r="D60" s="12" t="s">
        <v>67</v>
      </c>
      <c r="E60" s="37">
        <v>100000</v>
      </c>
      <c r="F60" s="37">
        <v>50000</v>
      </c>
      <c r="G60" s="16">
        <v>0.5</v>
      </c>
    </row>
    <row r="61" spans="1:7" s="1" customFormat="1" ht="18" customHeight="1">
      <c r="A61" s="12" t="s">
        <v>284</v>
      </c>
      <c r="B61" s="3">
        <v>2</v>
      </c>
      <c r="C61" s="13" t="s">
        <v>305</v>
      </c>
      <c r="D61" s="12" t="s">
        <v>67</v>
      </c>
      <c r="E61" s="37">
        <v>410000</v>
      </c>
      <c r="F61" s="37">
        <v>50000</v>
      </c>
      <c r="G61" s="16">
        <v>0.12195121951219512</v>
      </c>
    </row>
    <row r="62" spans="1:7" s="1" customFormat="1" ht="18" customHeight="1">
      <c r="A62" s="12" t="s">
        <v>285</v>
      </c>
      <c r="B62" s="3">
        <v>2</v>
      </c>
      <c r="C62" s="13" t="s">
        <v>306</v>
      </c>
      <c r="D62" s="12" t="s">
        <v>51</v>
      </c>
      <c r="E62" s="37">
        <v>120000</v>
      </c>
      <c r="F62" s="37">
        <v>120000</v>
      </c>
      <c r="G62" s="16">
        <v>1</v>
      </c>
    </row>
    <row r="63" spans="1:7" s="1" customFormat="1" ht="18" customHeight="1">
      <c r="A63" s="12" t="s">
        <v>281</v>
      </c>
      <c r="B63" s="3">
        <v>2</v>
      </c>
      <c r="C63" s="13" t="s">
        <v>306</v>
      </c>
      <c r="D63" s="12" t="s">
        <v>51</v>
      </c>
      <c r="E63" s="37">
        <v>125000</v>
      </c>
      <c r="F63" s="37">
        <v>75000</v>
      </c>
      <c r="G63" s="16">
        <v>0.6</v>
      </c>
    </row>
    <row r="64" spans="1:7" s="1" customFormat="1" ht="18" customHeight="1">
      <c r="A64" s="12" t="s">
        <v>284</v>
      </c>
      <c r="B64" s="3">
        <v>2</v>
      </c>
      <c r="C64" s="13" t="s">
        <v>306</v>
      </c>
      <c r="D64" s="12" t="s">
        <v>51</v>
      </c>
      <c r="E64" s="37">
        <v>200000</v>
      </c>
      <c r="F64" s="37">
        <v>150000</v>
      </c>
      <c r="G64" s="16">
        <v>0.75</v>
      </c>
    </row>
    <row r="65" spans="1:7" s="1" customFormat="1" ht="18" customHeight="1">
      <c r="A65" s="12" t="s">
        <v>285</v>
      </c>
      <c r="B65" s="3">
        <v>2</v>
      </c>
      <c r="C65" s="13" t="s">
        <v>307</v>
      </c>
      <c r="D65" s="12" t="s">
        <v>24</v>
      </c>
      <c r="E65" s="37">
        <v>120000</v>
      </c>
      <c r="F65" s="37">
        <v>60000</v>
      </c>
      <c r="G65" s="16">
        <v>0.5</v>
      </c>
    </row>
    <row r="66" spans="1:7" s="1" customFormat="1" ht="18" customHeight="1">
      <c r="A66" s="12" t="s">
        <v>281</v>
      </c>
      <c r="B66" s="3">
        <v>2</v>
      </c>
      <c r="C66" s="13" t="s">
        <v>307</v>
      </c>
      <c r="D66" s="12" t="s">
        <v>24</v>
      </c>
      <c r="E66" s="37">
        <v>125000</v>
      </c>
      <c r="F66" s="37">
        <v>50000</v>
      </c>
      <c r="G66" s="16">
        <v>0.4</v>
      </c>
    </row>
    <row r="67" spans="1:7" s="1" customFormat="1" ht="18" customHeight="1">
      <c r="A67" s="12" t="s">
        <v>284</v>
      </c>
      <c r="B67" s="3">
        <v>2</v>
      </c>
      <c r="C67" s="13" t="s">
        <v>307</v>
      </c>
      <c r="D67" s="12" t="s">
        <v>24</v>
      </c>
      <c r="E67" s="37">
        <v>530000</v>
      </c>
      <c r="F67" s="37">
        <v>30000</v>
      </c>
      <c r="G67" s="16">
        <v>0.05660377358490566</v>
      </c>
    </row>
    <row r="68" spans="1:7" s="1" customFormat="1" ht="18" customHeight="1">
      <c r="A68" s="12" t="s">
        <v>285</v>
      </c>
      <c r="B68" s="3">
        <v>2</v>
      </c>
      <c r="C68" s="13" t="s">
        <v>308</v>
      </c>
      <c r="D68" s="12" t="s">
        <v>61</v>
      </c>
      <c r="E68" s="37">
        <v>60000</v>
      </c>
      <c r="F68" s="37"/>
      <c r="G68" s="16"/>
    </row>
    <row r="69" spans="1:7" s="1" customFormat="1" ht="18" customHeight="1">
      <c r="A69" s="12" t="s">
        <v>281</v>
      </c>
      <c r="B69" s="3">
        <v>2</v>
      </c>
      <c r="C69" s="13" t="s">
        <v>308</v>
      </c>
      <c r="D69" s="12" t="s">
        <v>61</v>
      </c>
      <c r="E69" s="37">
        <v>25000</v>
      </c>
      <c r="F69" s="37"/>
      <c r="G69" s="16"/>
    </row>
    <row r="70" spans="1:7" s="1" customFormat="1" ht="18" customHeight="1">
      <c r="A70" s="12" t="s">
        <v>284</v>
      </c>
      <c r="B70" s="3">
        <v>2</v>
      </c>
      <c r="C70" s="13" t="s">
        <v>308</v>
      </c>
      <c r="D70" s="12" t="s">
        <v>61</v>
      </c>
      <c r="E70" s="37">
        <v>140000</v>
      </c>
      <c r="F70" s="37"/>
      <c r="G70" s="16"/>
    </row>
    <row r="71" spans="1:7" s="1" customFormat="1" ht="18" customHeight="1">
      <c r="A71" s="12" t="s">
        <v>285</v>
      </c>
      <c r="B71" s="3">
        <v>2</v>
      </c>
      <c r="C71" s="13" t="s">
        <v>309</v>
      </c>
      <c r="D71" s="12" t="s">
        <v>25</v>
      </c>
      <c r="E71" s="37">
        <v>120000</v>
      </c>
      <c r="F71" s="37"/>
      <c r="G71" s="16"/>
    </row>
    <row r="72" spans="1:7" s="1" customFormat="1" ht="18" customHeight="1">
      <c r="A72" s="12" t="s">
        <v>281</v>
      </c>
      <c r="B72" s="3">
        <v>2</v>
      </c>
      <c r="C72" s="13" t="s">
        <v>309</v>
      </c>
      <c r="D72" s="12" t="s">
        <v>25</v>
      </c>
      <c r="E72" s="37">
        <v>25000</v>
      </c>
      <c r="F72" s="37"/>
      <c r="G72" s="16"/>
    </row>
    <row r="73" spans="1:7" s="1" customFormat="1" ht="18" customHeight="1">
      <c r="A73" s="12" t="s">
        <v>284</v>
      </c>
      <c r="B73" s="3">
        <v>2</v>
      </c>
      <c r="C73" s="13" t="s">
        <v>309</v>
      </c>
      <c r="D73" s="12" t="s">
        <v>25</v>
      </c>
      <c r="E73" s="37">
        <v>240000</v>
      </c>
      <c r="F73" s="37">
        <v>90000</v>
      </c>
      <c r="G73" s="16">
        <v>0.375</v>
      </c>
    </row>
    <row r="74" spans="1:7" s="1" customFormat="1" ht="18" customHeight="1">
      <c r="A74" s="12" t="s">
        <v>285</v>
      </c>
      <c r="B74" s="3">
        <v>2</v>
      </c>
      <c r="C74" s="13" t="s">
        <v>310</v>
      </c>
      <c r="D74" s="12" t="s">
        <v>16</v>
      </c>
      <c r="E74" s="37">
        <v>60000</v>
      </c>
      <c r="F74" s="37">
        <v>60000</v>
      </c>
      <c r="G74" s="16">
        <v>1</v>
      </c>
    </row>
    <row r="75" spans="1:7" s="1" customFormat="1" ht="18" customHeight="1">
      <c r="A75" s="12" t="s">
        <v>281</v>
      </c>
      <c r="B75" s="3">
        <v>2</v>
      </c>
      <c r="C75" s="13" t="s">
        <v>310</v>
      </c>
      <c r="D75" s="12" t="s">
        <v>16</v>
      </c>
      <c r="E75" s="37">
        <v>175000</v>
      </c>
      <c r="F75" s="37">
        <v>100000</v>
      </c>
      <c r="G75" s="16">
        <v>0.5714285714285714</v>
      </c>
    </row>
    <row r="76" spans="1:7" s="1" customFormat="1" ht="18" customHeight="1">
      <c r="A76" s="12" t="s">
        <v>284</v>
      </c>
      <c r="B76" s="3">
        <v>2</v>
      </c>
      <c r="C76" s="13" t="s">
        <v>310</v>
      </c>
      <c r="D76" s="12" t="s">
        <v>16</v>
      </c>
      <c r="E76" s="37">
        <v>780000</v>
      </c>
      <c r="F76" s="37">
        <v>200000</v>
      </c>
      <c r="G76" s="16">
        <v>0.2564102564102564</v>
      </c>
    </row>
    <row r="77" spans="1:7" s="1" customFormat="1" ht="18" customHeight="1">
      <c r="A77" s="12" t="s">
        <v>285</v>
      </c>
      <c r="B77" s="3">
        <v>2</v>
      </c>
      <c r="C77" s="13" t="s">
        <v>311</v>
      </c>
      <c r="D77" s="12" t="s">
        <v>12</v>
      </c>
      <c r="E77" s="37">
        <v>60000</v>
      </c>
      <c r="F77" s="37"/>
      <c r="G77" s="16"/>
    </row>
    <row r="78" spans="1:7" s="1" customFormat="1" ht="18" customHeight="1">
      <c r="A78" s="12" t="s">
        <v>281</v>
      </c>
      <c r="B78" s="3">
        <v>2</v>
      </c>
      <c r="C78" s="13" t="s">
        <v>311</v>
      </c>
      <c r="D78" s="12" t="s">
        <v>12</v>
      </c>
      <c r="E78" s="37">
        <v>125000</v>
      </c>
      <c r="F78" s="37">
        <v>25000</v>
      </c>
      <c r="G78" s="16">
        <v>0.2</v>
      </c>
    </row>
    <row r="79" spans="1:7" s="1" customFormat="1" ht="18" customHeight="1">
      <c r="A79" s="12" t="s">
        <v>284</v>
      </c>
      <c r="B79" s="3">
        <v>2</v>
      </c>
      <c r="C79" s="13" t="s">
        <v>311</v>
      </c>
      <c r="D79" s="12" t="s">
        <v>12</v>
      </c>
      <c r="E79" s="37">
        <v>120000</v>
      </c>
      <c r="F79" s="37">
        <v>30000</v>
      </c>
      <c r="G79" s="16">
        <v>0.25</v>
      </c>
    </row>
    <row r="80" spans="1:7" s="1" customFormat="1" ht="18" customHeight="1">
      <c r="A80" s="12" t="s">
        <v>281</v>
      </c>
      <c r="B80" s="3">
        <v>2</v>
      </c>
      <c r="C80" s="13" t="s">
        <v>312</v>
      </c>
      <c r="D80" s="12" t="s">
        <v>71</v>
      </c>
      <c r="E80" s="37">
        <v>125000</v>
      </c>
      <c r="F80" s="37">
        <v>25000</v>
      </c>
      <c r="G80" s="16">
        <v>0.2</v>
      </c>
    </row>
    <row r="81" spans="1:7" s="1" customFormat="1" ht="18" customHeight="1">
      <c r="A81" s="12" t="s">
        <v>284</v>
      </c>
      <c r="B81" s="3">
        <v>2</v>
      </c>
      <c r="C81" s="13" t="s">
        <v>312</v>
      </c>
      <c r="D81" s="12" t="s">
        <v>71</v>
      </c>
      <c r="E81" s="37">
        <v>240000</v>
      </c>
      <c r="F81" s="37"/>
      <c r="G81" s="16"/>
    </row>
    <row r="82" spans="1:7" s="1" customFormat="1" ht="18" customHeight="1">
      <c r="A82" s="12" t="s">
        <v>281</v>
      </c>
      <c r="B82" s="3">
        <v>2</v>
      </c>
      <c r="C82" s="13" t="s">
        <v>313</v>
      </c>
      <c r="D82" s="12" t="s">
        <v>66</v>
      </c>
      <c r="E82" s="37">
        <v>25000</v>
      </c>
      <c r="F82" s="37"/>
      <c r="G82" s="16"/>
    </row>
    <row r="83" spans="1:7" s="1" customFormat="1" ht="18" customHeight="1">
      <c r="A83" s="12" t="s">
        <v>284</v>
      </c>
      <c r="B83" s="3">
        <v>2</v>
      </c>
      <c r="C83" s="13" t="s">
        <v>313</v>
      </c>
      <c r="D83" s="12" t="s">
        <v>66</v>
      </c>
      <c r="E83" s="37">
        <v>50000</v>
      </c>
      <c r="F83" s="37"/>
      <c r="G83" s="16"/>
    </row>
    <row r="84" spans="1:7" s="1" customFormat="1" ht="18" customHeight="1">
      <c r="A84" s="12" t="s">
        <v>285</v>
      </c>
      <c r="B84" s="3">
        <v>2</v>
      </c>
      <c r="C84" s="13" t="s">
        <v>314</v>
      </c>
      <c r="D84" s="12" t="s">
        <v>26</v>
      </c>
      <c r="E84" s="37">
        <v>660000</v>
      </c>
      <c r="F84" s="37">
        <v>60000</v>
      </c>
      <c r="G84" s="16">
        <v>0.09090909090909091</v>
      </c>
    </row>
    <row r="85" spans="1:7" s="1" customFormat="1" ht="18" customHeight="1">
      <c r="A85" s="12" t="s">
        <v>281</v>
      </c>
      <c r="B85" s="3">
        <v>2</v>
      </c>
      <c r="C85" s="13" t="s">
        <v>314</v>
      </c>
      <c r="D85" s="12" t="s">
        <v>26</v>
      </c>
      <c r="E85" s="37">
        <v>350000</v>
      </c>
      <c r="F85" s="37"/>
      <c r="G85" s="16"/>
    </row>
    <row r="86" spans="1:7" s="1" customFormat="1" ht="18" customHeight="1">
      <c r="A86" s="12" t="s">
        <v>284</v>
      </c>
      <c r="B86" s="3">
        <v>2</v>
      </c>
      <c r="C86" s="13" t="s">
        <v>314</v>
      </c>
      <c r="D86" s="12" t="s">
        <v>26</v>
      </c>
      <c r="E86" s="37">
        <v>1350000</v>
      </c>
      <c r="F86" s="37"/>
      <c r="G86" s="16"/>
    </row>
    <row r="87" spans="1:7" s="1" customFormat="1" ht="18" customHeight="1">
      <c r="A87" s="17"/>
      <c r="B87" s="17"/>
      <c r="C87" s="17"/>
      <c r="D87" s="18" t="s">
        <v>315</v>
      </c>
      <c r="E87" s="38">
        <v>21235000</v>
      </c>
      <c r="F87" s="38">
        <v>3180000</v>
      </c>
      <c r="G87" s="23">
        <v>0.14975276665881798</v>
      </c>
    </row>
    <row r="88" spans="5:6" s="1" customFormat="1" ht="27.75" customHeight="1">
      <c r="E88" s="34"/>
      <c r="F88" s="34"/>
    </row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318</v>
      </c>
      <c r="C1" t="s">
        <v>319</v>
      </c>
    </row>
    <row r="2" spans="1:2" ht="12.75">
      <c r="A2" t="s">
        <v>72</v>
      </c>
      <c r="B2">
        <v>25000</v>
      </c>
    </row>
    <row r="3" spans="1:3" ht="12.75">
      <c r="A3" t="s">
        <v>31</v>
      </c>
      <c r="B3">
        <v>175000</v>
      </c>
      <c r="C3">
        <v>75000</v>
      </c>
    </row>
    <row r="4" spans="1:3" ht="12.75">
      <c r="A4" t="s">
        <v>14</v>
      </c>
      <c r="B4">
        <v>650000</v>
      </c>
      <c r="C4">
        <v>135000</v>
      </c>
    </row>
    <row r="5" spans="1:3" ht="12.75">
      <c r="A5" t="s">
        <v>6</v>
      </c>
      <c r="B5">
        <v>360000</v>
      </c>
      <c r="C5">
        <v>25000</v>
      </c>
    </row>
    <row r="6" spans="1:3" ht="12.75">
      <c r="A6" t="s">
        <v>45</v>
      </c>
      <c r="B6">
        <v>635000</v>
      </c>
      <c r="C6">
        <v>30000</v>
      </c>
    </row>
    <row r="7" spans="1:3" ht="12.75">
      <c r="A7" t="s">
        <v>54</v>
      </c>
      <c r="B7">
        <v>970000</v>
      </c>
      <c r="C7">
        <v>125000</v>
      </c>
    </row>
    <row r="8" spans="1:3" ht="12.75">
      <c r="A8" t="s">
        <v>68</v>
      </c>
      <c r="B8">
        <v>475000</v>
      </c>
      <c r="C8">
        <v>150000</v>
      </c>
    </row>
    <row r="9" spans="1:3" ht="12.75">
      <c r="A9" t="s">
        <v>70</v>
      </c>
      <c r="B9">
        <v>395000</v>
      </c>
      <c r="C9">
        <v>110000</v>
      </c>
    </row>
    <row r="10" spans="1:3" ht="12.75">
      <c r="A10" t="s">
        <v>13</v>
      </c>
      <c r="B10">
        <v>225000</v>
      </c>
      <c r="C10">
        <v>30000</v>
      </c>
    </row>
    <row r="11" spans="1:3" ht="12.75">
      <c r="A11" t="s">
        <v>46</v>
      </c>
      <c r="B11">
        <v>1655000</v>
      </c>
      <c r="C11">
        <v>140000</v>
      </c>
    </row>
    <row r="12" spans="1:3" ht="12.75">
      <c r="A12" t="s">
        <v>21</v>
      </c>
      <c r="B12">
        <v>510000</v>
      </c>
      <c r="C12">
        <v>75000</v>
      </c>
    </row>
    <row r="13" spans="1:3" ht="12.75">
      <c r="A13" t="s">
        <v>9</v>
      </c>
      <c r="B13">
        <v>3170000</v>
      </c>
      <c r="C13">
        <v>110000</v>
      </c>
    </row>
    <row r="14" spans="1:3" ht="12.75">
      <c r="A14" t="s">
        <v>44</v>
      </c>
      <c r="B14">
        <v>435000</v>
      </c>
      <c r="C14">
        <v>115000</v>
      </c>
    </row>
    <row r="15" spans="1:3" ht="12.75">
      <c r="A15" t="s">
        <v>7</v>
      </c>
      <c r="B15">
        <v>525000</v>
      </c>
      <c r="C15">
        <v>175000</v>
      </c>
    </row>
    <row r="16" spans="1:3" ht="12.75">
      <c r="A16" t="s">
        <v>27</v>
      </c>
      <c r="B16">
        <v>835000</v>
      </c>
      <c r="C16">
        <v>175000</v>
      </c>
    </row>
    <row r="17" spans="1:3" ht="12.75">
      <c r="A17" t="s">
        <v>65</v>
      </c>
      <c r="B17">
        <v>250000</v>
      </c>
      <c r="C17">
        <v>150000</v>
      </c>
    </row>
    <row r="18" spans="1:3" ht="12.75">
      <c r="A18" t="s">
        <v>19</v>
      </c>
      <c r="B18">
        <v>2745000</v>
      </c>
      <c r="C18">
        <v>215000</v>
      </c>
    </row>
    <row r="19" spans="1:3" ht="12.75">
      <c r="A19" t="s">
        <v>79</v>
      </c>
      <c r="B19">
        <v>200000</v>
      </c>
      <c r="C19">
        <v>110000</v>
      </c>
    </row>
    <row r="20" spans="1:3" ht="12.75">
      <c r="A20" t="s">
        <v>81</v>
      </c>
      <c r="B20">
        <v>110000</v>
      </c>
      <c r="C20">
        <v>60000</v>
      </c>
    </row>
    <row r="21" spans="1:2" ht="12.75">
      <c r="A21" t="s">
        <v>69</v>
      </c>
      <c r="B21">
        <v>295000</v>
      </c>
    </row>
    <row r="22" spans="1:2" ht="12.75">
      <c r="A22" t="s">
        <v>123</v>
      </c>
      <c r="B22">
        <v>75000</v>
      </c>
    </row>
    <row r="23" spans="1:3" ht="12.75">
      <c r="A23" t="s">
        <v>67</v>
      </c>
      <c r="B23">
        <v>570000</v>
      </c>
      <c r="C23">
        <v>100000</v>
      </c>
    </row>
    <row r="24" spans="1:3" ht="12.75">
      <c r="A24" t="s">
        <v>51</v>
      </c>
      <c r="B24">
        <v>445000</v>
      </c>
      <c r="C24">
        <v>345000</v>
      </c>
    </row>
    <row r="25" spans="1:3" ht="12.75">
      <c r="A25" t="s">
        <v>24</v>
      </c>
      <c r="B25">
        <v>775000</v>
      </c>
      <c r="C25">
        <v>140000</v>
      </c>
    </row>
    <row r="26" spans="1:2" ht="12.75">
      <c r="A26" t="s">
        <v>61</v>
      </c>
      <c r="B26">
        <v>225000</v>
      </c>
    </row>
    <row r="27" spans="1:3" ht="12.75">
      <c r="A27" t="s">
        <v>25</v>
      </c>
      <c r="B27">
        <v>385000</v>
      </c>
      <c r="C27">
        <v>90000</v>
      </c>
    </row>
    <row r="28" spans="1:3" ht="12.75">
      <c r="A28" t="s">
        <v>16</v>
      </c>
      <c r="B28">
        <v>1015000</v>
      </c>
      <c r="C28">
        <v>360000</v>
      </c>
    </row>
    <row r="29" spans="1:3" ht="12.75">
      <c r="A29" t="s">
        <v>12</v>
      </c>
      <c r="B29">
        <v>305000</v>
      </c>
      <c r="C29">
        <v>55000</v>
      </c>
    </row>
    <row r="30" spans="1:3" ht="12.75">
      <c r="A30" t="s">
        <v>71</v>
      </c>
      <c r="B30">
        <v>365000</v>
      </c>
      <c r="C30">
        <v>25000</v>
      </c>
    </row>
    <row r="31" spans="1:2" ht="12.75">
      <c r="A31" t="s">
        <v>66</v>
      </c>
      <c r="B31">
        <v>75000</v>
      </c>
    </row>
    <row r="32" spans="1:3" ht="12.75">
      <c r="A32" t="s">
        <v>26</v>
      </c>
      <c r="B32">
        <v>2360000</v>
      </c>
      <c r="C32">
        <v>60000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421875" style="0" customWidth="1"/>
    <col min="2" max="2" width="17.57421875" style="0" customWidth="1"/>
    <col min="3" max="3" width="60.00390625" style="0" customWidth="1"/>
    <col min="4" max="4" width="9.003906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35" t="s">
        <v>326</v>
      </c>
      <c r="D2" s="22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DUCHER Nathalie (EACEA)</dc:creator>
  <cp:keywords/>
  <dc:description/>
  <cp:lastModifiedBy>Fanni</cp:lastModifiedBy>
  <cp:lastPrinted>2015-09-18T15:13:39Z</cp:lastPrinted>
  <dcterms:created xsi:type="dcterms:W3CDTF">2015-09-18T14:11:57Z</dcterms:created>
  <dcterms:modified xsi:type="dcterms:W3CDTF">2015-10-21T13:33:29Z</dcterms:modified>
  <cp:category/>
  <cp:version/>
  <cp:contentType/>
  <cp:contentStatus/>
</cp:coreProperties>
</file>